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nhard.VOCKENHUBER\AppData\Local\Microsoft\Windows\INetCache\Content.Outlook\4RO2WCNQ\"/>
    </mc:Choice>
  </mc:AlternateContent>
  <xr:revisionPtr revIDLastSave="0" documentId="13_ncr:1_{FDACADF5-DD10-494E-A210-AEC1865730CA}" xr6:coauthVersionLast="43" xr6:coauthVersionMax="43" xr10:uidLastSave="{00000000-0000-0000-0000-000000000000}"/>
  <bookViews>
    <workbookView xWindow="-27240" yWindow="1350" windowWidth="21225" windowHeight="1485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D21" i="1" l="1"/>
  <c r="F21" i="1"/>
  <c r="H21" i="1"/>
  <c r="J21" i="1"/>
  <c r="K52" i="1" l="1"/>
  <c r="I52" i="1"/>
  <c r="G52" i="1"/>
  <c r="E52" i="1"/>
  <c r="C52" i="1"/>
  <c r="K49" i="1"/>
  <c r="J53" i="1" s="1"/>
  <c r="I49" i="1"/>
  <c r="G49" i="1"/>
  <c r="F53" i="1" s="1"/>
  <c r="E49" i="1"/>
  <c r="D53" i="1" s="1"/>
  <c r="C49" i="1"/>
  <c r="B53" i="1" s="1"/>
  <c r="K39" i="1"/>
  <c r="I39" i="1"/>
  <c r="G39" i="1"/>
  <c r="F40" i="1" s="1"/>
  <c r="E39" i="1"/>
  <c r="C39" i="1"/>
  <c r="K36" i="1"/>
  <c r="J40" i="1" s="1"/>
  <c r="I36" i="1"/>
  <c r="G36" i="1"/>
  <c r="E36" i="1"/>
  <c r="D40" i="1" s="1"/>
  <c r="C36" i="1"/>
  <c r="B40" i="1" s="1"/>
  <c r="B34" i="1"/>
  <c r="D34" i="1"/>
  <c r="F34" i="1"/>
  <c r="H34" i="1"/>
  <c r="J34" i="1"/>
  <c r="K26" i="1"/>
  <c r="I26" i="1"/>
  <c r="G26" i="1"/>
  <c r="E26" i="1"/>
  <c r="C26" i="1"/>
  <c r="K23" i="1"/>
  <c r="J27" i="1" s="1"/>
  <c r="I23" i="1"/>
  <c r="G23" i="1"/>
  <c r="E23" i="1"/>
  <c r="C23" i="1"/>
  <c r="B27" i="1" s="1"/>
  <c r="J47" i="1"/>
  <c r="H47" i="1"/>
  <c r="F47" i="1"/>
  <c r="D47" i="1"/>
  <c r="B47" i="1"/>
  <c r="B21" i="1"/>
  <c r="K13" i="1"/>
  <c r="I13" i="1"/>
  <c r="G13" i="1"/>
  <c r="E13" i="1"/>
  <c r="C13" i="1"/>
  <c r="K10" i="1"/>
  <c r="I10" i="1"/>
  <c r="G10" i="1"/>
  <c r="E10" i="1"/>
  <c r="C10" i="1"/>
  <c r="J8" i="1"/>
  <c r="H8" i="1"/>
  <c r="F8" i="1"/>
  <c r="D8" i="1"/>
  <c r="J5" i="1"/>
  <c r="D27" i="1" l="1"/>
  <c r="J28" i="1" s="1"/>
  <c r="F27" i="1"/>
  <c r="H40" i="1"/>
  <c r="J41" i="1" s="1"/>
  <c r="H53" i="1"/>
  <c r="J54" i="1" s="1"/>
  <c r="H27" i="1"/>
  <c r="J14" i="1"/>
  <c r="B14" i="1"/>
  <c r="D14" i="1"/>
  <c r="F14" i="1"/>
  <c r="H14" i="1"/>
  <c r="J15" i="1" l="1"/>
</calcChain>
</file>

<file path=xl/sharedStrings.xml><?xml version="1.0" encoding="utf-8"?>
<sst xmlns="http://schemas.openxmlformats.org/spreadsheetml/2006/main" count="108" uniqueCount="23">
  <si>
    <t>Wochenarbeitszeitkarte mit Pausen</t>
  </si>
  <si>
    <t>Name des Mitarbeiters:</t>
  </si>
  <si>
    <t>Woche beginnt am:</t>
  </si>
  <si>
    <t>Name des Vorgesetzten:</t>
  </si>
  <si>
    <t>Woche endet am:</t>
  </si>
  <si>
    <t>Montag</t>
  </si>
  <si>
    <t>Dienstag</t>
  </si>
  <si>
    <t>Mittwoch</t>
  </si>
  <si>
    <t>Donnerstag</t>
  </si>
  <si>
    <t>Freitag</t>
  </si>
  <si>
    <t>Arbeitsbeginn</t>
  </si>
  <si>
    <t>Gesamtstunden</t>
  </si>
  <si>
    <t>Arbeitsende</t>
  </si>
  <si>
    <t>Mittagspause</t>
  </si>
  <si>
    <t>Geplante Stunden gesamt</t>
  </si>
  <si>
    <t>Datum</t>
  </si>
  <si>
    <t>Mitarbeiter</t>
  </si>
  <si>
    <t>Unterschrift</t>
  </si>
  <si>
    <t>Vorgesetzter</t>
  </si>
  <si>
    <t>Gesamt</t>
  </si>
  <si>
    <t>Adresse:</t>
  </si>
  <si>
    <t>Max Mustermann</t>
  </si>
  <si>
    <t>Hans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</si>
</sst>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[$-409]h:mm\ AM/PM;@"/>
    <numFmt numFmtId="166" formatCode="0.00_);[Red]\(0.00\)"/>
  </numFmts>
  <fonts count="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vertical="center"/>
    </xf>
    <xf numFmtId="166" fontId="4" fillId="6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/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0" xfId="0" applyFont="1"/>
    <xf numFmtId="0" fontId="4" fillId="5" borderId="2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="120" zoomScaleNormal="120" zoomScalePageLayoutView="145" workbookViewId="0">
      <selection activeCell="O12" sqref="O12"/>
    </sheetView>
  </sheetViews>
  <sheetFormatPr baseColWidth="10" defaultRowHeight="15" x14ac:dyDescent="0.25"/>
  <cols>
    <col min="1" max="1" width="11" customWidth="1"/>
    <col min="2" max="11" width="7.42578125" customWidth="1"/>
    <col min="12" max="12" width="6.85546875" customWidth="1"/>
    <col min="13" max="13" width="6.28515625" customWidth="1"/>
    <col min="14" max="14" width="6.85546875" customWidth="1"/>
    <col min="15" max="15" width="6.28515625" customWidth="1"/>
  </cols>
  <sheetData>
    <row r="1" spans="1:15" s="21" customFormat="1" ht="14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5" customFormat="1" ht="11.25" x14ac:dyDescent="0.2">
      <c r="A2" s="24" t="s">
        <v>20</v>
      </c>
      <c r="B2" s="24"/>
      <c r="C2" s="24"/>
      <c r="D2" s="24"/>
      <c r="E2" s="19"/>
      <c r="F2" s="19"/>
      <c r="G2" s="19"/>
      <c r="H2" s="19"/>
      <c r="I2" s="19"/>
      <c r="J2" s="19"/>
      <c r="K2" s="20" t="s">
        <v>0</v>
      </c>
    </row>
    <row r="3" spans="1:15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0.5" customHeight="1" x14ac:dyDescent="0.25">
      <c r="A4" s="41" t="s">
        <v>1</v>
      </c>
      <c r="B4" s="42"/>
      <c r="C4" s="42"/>
      <c r="D4" s="10" t="s">
        <v>21</v>
      </c>
      <c r="E4" s="10"/>
      <c r="F4" s="11"/>
      <c r="H4" s="12" t="s">
        <v>2</v>
      </c>
      <c r="I4" s="13"/>
      <c r="J4" s="28">
        <v>43467</v>
      </c>
      <c r="K4" s="29"/>
    </row>
    <row r="5" spans="1:15" ht="10.5" customHeight="1" x14ac:dyDescent="0.25">
      <c r="A5" s="41" t="s">
        <v>3</v>
      </c>
      <c r="B5" s="42"/>
      <c r="C5" s="42"/>
      <c r="D5" s="10" t="s">
        <v>22</v>
      </c>
      <c r="E5" s="10"/>
      <c r="F5" s="11"/>
      <c r="H5" s="12" t="s">
        <v>4</v>
      </c>
      <c r="I5" s="13"/>
      <c r="J5" s="28">
        <f>IF($J$4=0,"",$J$4+6)</f>
        <v>43473</v>
      </c>
      <c r="K5" s="29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30"/>
      <c r="B7" s="25" t="s">
        <v>5</v>
      </c>
      <c r="C7" s="26"/>
      <c r="D7" s="25" t="s">
        <v>6</v>
      </c>
      <c r="E7" s="26"/>
      <c r="F7" s="25" t="s">
        <v>7</v>
      </c>
      <c r="G7" s="26"/>
      <c r="H7" s="25" t="s">
        <v>8</v>
      </c>
      <c r="I7" s="26"/>
      <c r="J7" s="25" t="s">
        <v>9</v>
      </c>
      <c r="K7" s="26"/>
    </row>
    <row r="8" spans="1:15" x14ac:dyDescent="0.25">
      <c r="A8" s="31"/>
      <c r="B8" s="32">
        <f>J4</f>
        <v>43467</v>
      </c>
      <c r="C8" s="33"/>
      <c r="D8" s="32">
        <f>IF($J$4="","",$J$4+1)</f>
        <v>43468</v>
      </c>
      <c r="E8" s="33"/>
      <c r="F8" s="32">
        <f>IF($J$4="","",$J$4+2)</f>
        <v>43469</v>
      </c>
      <c r="G8" s="33"/>
      <c r="H8" s="32">
        <f>IF($J$4="","",$J$4+3)</f>
        <v>43470</v>
      </c>
      <c r="I8" s="33"/>
      <c r="J8" s="32">
        <f>IF($J$4="","",$J$4+4)</f>
        <v>43471</v>
      </c>
      <c r="K8" s="33"/>
    </row>
    <row r="9" spans="1:15" ht="12.75" customHeight="1" x14ac:dyDescent="0.25">
      <c r="A9" s="3" t="s">
        <v>10</v>
      </c>
      <c r="B9" s="4">
        <v>0.33333333333333331</v>
      </c>
      <c r="C9" s="5" t="s">
        <v>19</v>
      </c>
      <c r="D9" s="4"/>
      <c r="E9" s="5" t="s">
        <v>19</v>
      </c>
      <c r="F9" s="4"/>
      <c r="G9" s="5" t="s">
        <v>19</v>
      </c>
      <c r="H9" s="4"/>
      <c r="I9" s="5" t="s">
        <v>19</v>
      </c>
      <c r="J9" s="4"/>
      <c r="K9" s="5" t="s">
        <v>19</v>
      </c>
    </row>
    <row r="10" spans="1:15" ht="12.75" customHeight="1" x14ac:dyDescent="0.25">
      <c r="A10" s="3" t="s">
        <v>12</v>
      </c>
      <c r="B10" s="4">
        <v>0.5</v>
      </c>
      <c r="C10" s="6">
        <f>IF((OR(B10="",B9="")),0,IF((B10&lt;B9),((B10-B9)*24)+24,(B10-B9)*24))</f>
        <v>4</v>
      </c>
      <c r="D10" s="4"/>
      <c r="E10" s="6">
        <f>IF((OR(D10="",D9="")),0,IF((D10&lt;D9),((D10-D9)*24)+24,(D10-D9)*24))</f>
        <v>0</v>
      </c>
      <c r="F10" s="4"/>
      <c r="G10" s="6">
        <f>IF((OR(F10="",F9="")),0,IF((F10&lt;F9),((F10-F9)*24)+24,(F10-F9)*24))</f>
        <v>0</v>
      </c>
      <c r="H10" s="4"/>
      <c r="I10" s="6">
        <f>IF((OR(H10="",H9="")),0,IF((H10&lt;H9),((H10-H9)*24)+24,(H10-H9)*24))</f>
        <v>0</v>
      </c>
      <c r="J10" s="4"/>
      <c r="K10" s="6">
        <f>IF((OR(J10="",J9="")),0,IF((J10&lt;J9),((J10-J9)*24)+24,(J10-J9)*24))</f>
        <v>0</v>
      </c>
    </row>
    <row r="11" spans="1:15" ht="12.75" customHeight="1" x14ac:dyDescent="0.25">
      <c r="A11" s="22" t="s">
        <v>13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5" ht="12.75" customHeight="1" x14ac:dyDescent="0.25">
      <c r="A12" s="3" t="s">
        <v>10</v>
      </c>
      <c r="B12" s="4">
        <v>0.54166666666666663</v>
      </c>
      <c r="C12" s="5" t="s">
        <v>19</v>
      </c>
      <c r="D12" s="4"/>
      <c r="E12" s="5" t="s">
        <v>19</v>
      </c>
      <c r="F12" s="4"/>
      <c r="G12" s="5" t="s">
        <v>19</v>
      </c>
      <c r="H12" s="4"/>
      <c r="I12" s="5" t="s">
        <v>19</v>
      </c>
      <c r="J12" s="4"/>
      <c r="K12" s="5" t="s">
        <v>19</v>
      </c>
    </row>
    <row r="13" spans="1:15" ht="12.75" customHeight="1" x14ac:dyDescent="0.25">
      <c r="A13" s="3" t="s">
        <v>12</v>
      </c>
      <c r="B13" s="4">
        <v>0.75</v>
      </c>
      <c r="C13" s="6">
        <f>IF((OR(B13="",B12="")),0,IF((B13&lt;B12),((B13-B12)*24)+24,(B13-B12)*24))</f>
        <v>5.0000000000000009</v>
      </c>
      <c r="D13" s="4"/>
      <c r="E13" s="6">
        <f>IF((OR(D13="",D12="")),0,IF((D13&lt;D12),((D13-D12)*24)+24,(D13-D12)*24))</f>
        <v>0</v>
      </c>
      <c r="F13" s="4"/>
      <c r="G13" s="6">
        <f>IF((OR(F13="",F12="")),0,IF((F13&lt;F12),((F13-F12)*24)+24,(F13-F12)*24))</f>
        <v>0</v>
      </c>
      <c r="H13" s="4"/>
      <c r="I13" s="6">
        <f>IF((OR(H13="",H12="")),0,IF((H13&lt;H12),((H13-H12)*24)+24,(H13-H12)*24))</f>
        <v>0</v>
      </c>
      <c r="J13" s="4"/>
      <c r="K13" s="6">
        <f>IF((OR(J13="",J12="")),0,IF((J13&lt;J12),((J13-J12)*24)+24,(J13-J12)*24))</f>
        <v>0</v>
      </c>
    </row>
    <row r="14" spans="1:15" ht="12.75" customHeight="1" x14ac:dyDescent="0.25">
      <c r="A14" s="7" t="s">
        <v>11</v>
      </c>
      <c r="B14" s="36">
        <f>IF(OR(ISTEXT(C10),ISTEXT(C13)),"Error in C12 or C15",(C10+C13))</f>
        <v>9</v>
      </c>
      <c r="C14" s="37"/>
      <c r="D14" s="36">
        <f>IF(OR(ISTEXT(E10),ISTEXT(E13)),"Error in C12 or C15",(E10+E13))</f>
        <v>0</v>
      </c>
      <c r="E14" s="37"/>
      <c r="F14" s="36">
        <f>IF(OR(ISTEXT(G10),ISTEXT(G13)),"Error in C12 or C15",(G10+G13))</f>
        <v>0</v>
      </c>
      <c r="G14" s="37"/>
      <c r="H14" s="36">
        <f>IF(OR(ISTEXT(I10),ISTEXT(I13)),"Error in C12 or C15",(I10+I13))</f>
        <v>0</v>
      </c>
      <c r="I14" s="37"/>
      <c r="J14" s="36">
        <f>IF(OR(ISTEXT(K10),ISTEXT(K13)),"Error in C12 or C15",(K10+K13))</f>
        <v>0</v>
      </c>
      <c r="K14" s="37"/>
    </row>
    <row r="15" spans="1:15" x14ac:dyDescent="0.25">
      <c r="A15" s="8" t="s">
        <v>14</v>
      </c>
      <c r="B15" s="9"/>
      <c r="C15" s="9"/>
      <c r="D15" s="9"/>
      <c r="E15" s="9"/>
      <c r="F15" s="9"/>
      <c r="G15" s="9"/>
      <c r="H15" s="9"/>
      <c r="I15" s="9"/>
      <c r="J15" s="34">
        <f>SUM(B14:K14)</f>
        <v>9</v>
      </c>
      <c r="K15" s="35"/>
    </row>
    <row r="16" spans="1:15" ht="7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0.5" customHeight="1" x14ac:dyDescent="0.25">
      <c r="A17" s="27"/>
      <c r="B17" s="27"/>
      <c r="C17" s="27"/>
      <c r="D17" s="14"/>
      <c r="E17" s="14"/>
      <c r="F17" s="14"/>
      <c r="H17" s="12" t="s">
        <v>2</v>
      </c>
      <c r="I17" s="13"/>
      <c r="J17" s="28"/>
      <c r="K17" s="29"/>
    </row>
    <row r="18" spans="1:15" ht="10.5" customHeight="1" x14ac:dyDescent="0.25">
      <c r="A18" s="27"/>
      <c r="B18" s="27"/>
      <c r="C18" s="27"/>
      <c r="D18" s="14"/>
      <c r="E18" s="14"/>
      <c r="F18" s="14"/>
      <c r="H18" s="12" t="s">
        <v>4</v>
      </c>
      <c r="I18" s="13"/>
      <c r="J18" s="28"/>
      <c r="K18" s="29"/>
    </row>
    <row r="19" spans="1:15" ht="7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" customHeight="1" x14ac:dyDescent="0.25">
      <c r="A20" s="30"/>
      <c r="B20" s="25" t="s">
        <v>5</v>
      </c>
      <c r="C20" s="26"/>
      <c r="D20" s="25" t="s">
        <v>6</v>
      </c>
      <c r="E20" s="26"/>
      <c r="F20" s="25" t="s">
        <v>7</v>
      </c>
      <c r="G20" s="26"/>
      <c r="H20" s="25" t="s">
        <v>8</v>
      </c>
      <c r="I20" s="26"/>
      <c r="J20" s="25" t="s">
        <v>9</v>
      </c>
      <c r="K20" s="26"/>
    </row>
    <row r="21" spans="1:15" x14ac:dyDescent="0.25">
      <c r="A21" s="31"/>
      <c r="B21" s="32">
        <f>J17</f>
        <v>0</v>
      </c>
      <c r="C21" s="33"/>
      <c r="D21" s="32">
        <f>IF($J$4="","",$J$4+1)</f>
        <v>43468</v>
      </c>
      <c r="E21" s="33"/>
      <c r="F21" s="32">
        <f>IF($J$4="","",$J$4+2)</f>
        <v>43469</v>
      </c>
      <c r="G21" s="33"/>
      <c r="H21" s="32">
        <f>IF($J$4="","",$J$4+3)</f>
        <v>43470</v>
      </c>
      <c r="I21" s="33"/>
      <c r="J21" s="32">
        <f>IF($J$4="","",$J$4+4)</f>
        <v>43471</v>
      </c>
      <c r="K21" s="33"/>
    </row>
    <row r="22" spans="1:15" ht="12.75" customHeight="1" x14ac:dyDescent="0.25">
      <c r="A22" s="3" t="s">
        <v>10</v>
      </c>
      <c r="B22" s="4"/>
      <c r="C22" s="5" t="s">
        <v>19</v>
      </c>
      <c r="D22" s="4"/>
      <c r="E22" s="5" t="s">
        <v>19</v>
      </c>
      <c r="F22" s="4"/>
      <c r="G22" s="5" t="s">
        <v>19</v>
      </c>
      <c r="H22" s="4"/>
      <c r="I22" s="5" t="s">
        <v>19</v>
      </c>
      <c r="J22" s="4"/>
      <c r="K22" s="5" t="s">
        <v>19</v>
      </c>
    </row>
    <row r="23" spans="1:15" ht="12.75" customHeight="1" x14ac:dyDescent="0.25">
      <c r="A23" s="3" t="s">
        <v>12</v>
      </c>
      <c r="B23" s="4"/>
      <c r="C23" s="6">
        <f>IF((OR(B23="",B22="")),0,IF((B23&lt;B22),((B23-B22)*24)+24,(B23-B22)*24))</f>
        <v>0</v>
      </c>
      <c r="D23" s="4"/>
      <c r="E23" s="6">
        <f>IF((OR(D23="",D22="")),0,IF((D23&lt;D22),((D23-D22)*24)+24,(D23-D22)*24))</f>
        <v>0</v>
      </c>
      <c r="F23" s="4"/>
      <c r="G23" s="6">
        <f>IF((OR(F23="",F22="")),0,IF((F23&lt;F22),((F23-F22)*24)+24,(F23-F22)*24))</f>
        <v>0</v>
      </c>
      <c r="H23" s="4"/>
      <c r="I23" s="6">
        <f>IF((OR(H23="",H22="")),0,IF((H23&lt;H22),((H23-H22)*24)+24,(H23-H22)*24))</f>
        <v>0</v>
      </c>
      <c r="J23" s="4"/>
      <c r="K23" s="6">
        <f>IF((OR(J23="",J22="")),0,IF((J23&lt;J22),((J23-J22)*24)+24,(J23-J22)*24))</f>
        <v>0</v>
      </c>
    </row>
    <row r="24" spans="1:15" ht="12.75" customHeight="1" x14ac:dyDescent="0.25">
      <c r="A24" s="22" t="s">
        <v>13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5" ht="12.75" customHeight="1" x14ac:dyDescent="0.25">
      <c r="A25" s="3" t="s">
        <v>10</v>
      </c>
      <c r="B25" s="4"/>
      <c r="C25" s="5" t="s">
        <v>19</v>
      </c>
      <c r="D25" s="4"/>
      <c r="E25" s="5" t="s">
        <v>19</v>
      </c>
      <c r="F25" s="4"/>
      <c r="G25" s="5" t="s">
        <v>19</v>
      </c>
      <c r="H25" s="4"/>
      <c r="I25" s="5" t="s">
        <v>19</v>
      </c>
      <c r="J25" s="4"/>
      <c r="K25" s="5" t="s">
        <v>19</v>
      </c>
    </row>
    <row r="26" spans="1:15" ht="12.75" customHeight="1" x14ac:dyDescent="0.25">
      <c r="A26" s="3" t="s">
        <v>12</v>
      </c>
      <c r="B26" s="4"/>
      <c r="C26" s="6">
        <f>IF((OR(B26="",B25="")),0,IF((B26&lt;B25),((B26-B25)*24)+24,(B26-B25)*24))</f>
        <v>0</v>
      </c>
      <c r="D26" s="4"/>
      <c r="E26" s="6">
        <f>IF((OR(D26="",D25="")),0,IF((D26&lt;D25),((D26-D25)*24)+24,(D26-D25)*24))</f>
        <v>0</v>
      </c>
      <c r="F26" s="4"/>
      <c r="G26" s="6">
        <f>IF((OR(F26="",F25="")),0,IF((F26&lt;F25),((F26-F25)*24)+24,(F26-F25)*24))</f>
        <v>0</v>
      </c>
      <c r="H26" s="4"/>
      <c r="I26" s="6">
        <f>IF((OR(H26="",H25="")),0,IF((H26&lt;H25),((H26-H25)*24)+24,(H26-H25)*24))</f>
        <v>0</v>
      </c>
      <c r="J26" s="4"/>
      <c r="K26" s="6">
        <f>IF((OR(J26="",J25="")),0,IF((J26&lt;J25),((J26-J25)*24)+24,(J26-J25)*24))</f>
        <v>0</v>
      </c>
    </row>
    <row r="27" spans="1:15" ht="12.75" customHeight="1" x14ac:dyDescent="0.25">
      <c r="A27" s="7" t="s">
        <v>11</v>
      </c>
      <c r="B27" s="36">
        <f>IF(OR(ISTEXT(C23),ISTEXT(C26)),"Error in C12 or C15",(C23+C26))</f>
        <v>0</v>
      </c>
      <c r="C27" s="37"/>
      <c r="D27" s="36">
        <f>IF(OR(ISTEXT(E23),ISTEXT(E26)),"Error in C12 or C15",(E23+E26))</f>
        <v>0</v>
      </c>
      <c r="E27" s="37"/>
      <c r="F27" s="36">
        <f>IF(OR(ISTEXT(G23),ISTEXT(G26)),"Error in C12 or C15",(G23+G26))</f>
        <v>0</v>
      </c>
      <c r="G27" s="37"/>
      <c r="H27" s="36">
        <f>IF(OR(ISTEXT(I23),ISTEXT(I26)),"Error in C12 or C15",(I23+I26))</f>
        <v>0</v>
      </c>
      <c r="I27" s="37"/>
      <c r="J27" s="36">
        <f>IF(OR(ISTEXT(K23),ISTEXT(K26)),"Error in C12 or C15",(K23+K26))</f>
        <v>0</v>
      </c>
      <c r="K27" s="37"/>
    </row>
    <row r="28" spans="1:15" x14ac:dyDescent="0.25">
      <c r="A28" s="8" t="s">
        <v>14</v>
      </c>
      <c r="B28" s="9"/>
      <c r="C28" s="9"/>
      <c r="D28" s="9"/>
      <c r="E28" s="9"/>
      <c r="F28" s="9"/>
      <c r="G28" s="9"/>
      <c r="H28" s="9"/>
      <c r="I28" s="9"/>
      <c r="J28" s="34">
        <f>SUM(B27:K27)</f>
        <v>0</v>
      </c>
      <c r="K28" s="35"/>
    </row>
    <row r="29" spans="1:15" ht="7.5" customHeight="1" x14ac:dyDescent="0.25"/>
    <row r="30" spans="1:15" ht="10.5" customHeight="1" x14ac:dyDescent="0.25">
      <c r="A30" s="27"/>
      <c r="B30" s="27"/>
      <c r="C30" s="27"/>
      <c r="D30" s="14"/>
      <c r="E30" s="14"/>
      <c r="F30" s="14"/>
      <c r="H30" s="12" t="s">
        <v>2</v>
      </c>
      <c r="I30" s="13"/>
      <c r="J30" s="28"/>
      <c r="K30" s="29"/>
    </row>
    <row r="31" spans="1:15" ht="10.5" customHeight="1" x14ac:dyDescent="0.25">
      <c r="A31" s="27"/>
      <c r="B31" s="27"/>
      <c r="C31" s="27"/>
      <c r="D31" s="14"/>
      <c r="E31" s="14"/>
      <c r="F31" s="14"/>
      <c r="H31" s="12" t="s">
        <v>4</v>
      </c>
      <c r="I31" s="13"/>
      <c r="J31" s="28"/>
      <c r="K31" s="29"/>
    </row>
    <row r="32" spans="1:15" ht="7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" customHeight="1" x14ac:dyDescent="0.25">
      <c r="A33" s="30"/>
      <c r="B33" s="25" t="s">
        <v>5</v>
      </c>
      <c r="C33" s="26"/>
      <c r="D33" s="25" t="s">
        <v>6</v>
      </c>
      <c r="E33" s="26"/>
      <c r="F33" s="25" t="s">
        <v>7</v>
      </c>
      <c r="G33" s="26"/>
      <c r="H33" s="25" t="s">
        <v>8</v>
      </c>
      <c r="I33" s="26"/>
      <c r="J33" s="25" t="s">
        <v>9</v>
      </c>
      <c r="K33" s="26"/>
    </row>
    <row r="34" spans="1:15" x14ac:dyDescent="0.25">
      <c r="A34" s="31"/>
      <c r="B34" s="32">
        <f>J30</f>
        <v>0</v>
      </c>
      <c r="C34" s="33"/>
      <c r="D34" s="32">
        <f>IF($J$4="","",$J$4+1)</f>
        <v>43468</v>
      </c>
      <c r="E34" s="33"/>
      <c r="F34" s="32">
        <f>IF($J$4="","",$J$4+2)</f>
        <v>43469</v>
      </c>
      <c r="G34" s="33"/>
      <c r="H34" s="32">
        <f>IF($J$4="","",$J$4+3)</f>
        <v>43470</v>
      </c>
      <c r="I34" s="33"/>
      <c r="J34" s="32">
        <f>IF($J$4="","",$J$4+4)</f>
        <v>43471</v>
      </c>
      <c r="K34" s="33"/>
    </row>
    <row r="35" spans="1:15" ht="12.75" customHeight="1" x14ac:dyDescent="0.25">
      <c r="A35" s="3" t="s">
        <v>10</v>
      </c>
      <c r="B35" s="4"/>
      <c r="C35" s="5" t="s">
        <v>19</v>
      </c>
      <c r="D35" s="4"/>
      <c r="E35" s="5" t="s">
        <v>19</v>
      </c>
      <c r="F35" s="4"/>
      <c r="G35" s="5" t="s">
        <v>19</v>
      </c>
      <c r="H35" s="4"/>
      <c r="I35" s="5" t="s">
        <v>19</v>
      </c>
      <c r="J35" s="4"/>
      <c r="K35" s="5" t="s">
        <v>19</v>
      </c>
    </row>
    <row r="36" spans="1:15" ht="12.75" customHeight="1" x14ac:dyDescent="0.25">
      <c r="A36" s="3" t="s">
        <v>12</v>
      </c>
      <c r="B36" s="4"/>
      <c r="C36" s="6">
        <f>IF((OR(B36="",B35="")),0,IF((B36&lt;B35),((B36-B35)*24)+24,(B36-B35)*24))</f>
        <v>0</v>
      </c>
      <c r="D36" s="4"/>
      <c r="E36" s="6">
        <f>IF((OR(D36="",D35="")),0,IF((D36&lt;D35),((D36-D35)*24)+24,(D36-D35)*24))</f>
        <v>0</v>
      </c>
      <c r="F36" s="4"/>
      <c r="G36" s="6">
        <f>IF((OR(F36="",F35="")),0,IF((F36&lt;F35),((F36-F35)*24)+24,(F36-F35)*24))</f>
        <v>0</v>
      </c>
      <c r="H36" s="4"/>
      <c r="I36" s="6">
        <f>IF((OR(H36="",H35="")),0,IF((H36&lt;H35),((H36-H35)*24)+24,(H36-H35)*24))</f>
        <v>0</v>
      </c>
      <c r="J36" s="4"/>
      <c r="K36" s="6">
        <f>IF((OR(J36="",J35="")),0,IF((J36&lt;J35),((J36-J35)*24)+24,(J36-J35)*24))</f>
        <v>0</v>
      </c>
    </row>
    <row r="37" spans="1:15" ht="12.75" customHeight="1" x14ac:dyDescent="0.25">
      <c r="A37" s="22" t="s">
        <v>13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5" ht="12.75" customHeight="1" x14ac:dyDescent="0.25">
      <c r="A38" s="3" t="s">
        <v>10</v>
      </c>
      <c r="B38" s="4"/>
      <c r="C38" s="5" t="s">
        <v>19</v>
      </c>
      <c r="D38" s="4"/>
      <c r="E38" s="5" t="s">
        <v>19</v>
      </c>
      <c r="F38" s="4"/>
      <c r="G38" s="5" t="s">
        <v>19</v>
      </c>
      <c r="H38" s="4"/>
      <c r="I38" s="5" t="s">
        <v>19</v>
      </c>
      <c r="J38" s="4"/>
      <c r="K38" s="5" t="s">
        <v>19</v>
      </c>
    </row>
    <row r="39" spans="1:15" ht="12.75" customHeight="1" x14ac:dyDescent="0.25">
      <c r="A39" s="3" t="s">
        <v>12</v>
      </c>
      <c r="B39" s="4"/>
      <c r="C39" s="6">
        <f>IF((OR(B39="",B38="")),0,IF((B39&lt;B38),((B39-B38)*24)+24,(B39-B38)*24))</f>
        <v>0</v>
      </c>
      <c r="D39" s="4"/>
      <c r="E39" s="6">
        <f>IF((OR(D39="",D38="")),0,IF((D39&lt;D38),((D39-D38)*24)+24,(D39-D38)*24))</f>
        <v>0</v>
      </c>
      <c r="F39" s="4"/>
      <c r="G39" s="6">
        <f>IF((OR(F39="",F38="")),0,IF((F39&lt;F38),((F39-F38)*24)+24,(F39-F38)*24))</f>
        <v>0</v>
      </c>
      <c r="H39" s="4"/>
      <c r="I39" s="6">
        <f>IF((OR(H39="",H38="")),0,IF((H39&lt;H38),((H39-H38)*24)+24,(H39-H38)*24))</f>
        <v>0</v>
      </c>
      <c r="J39" s="4"/>
      <c r="K39" s="6">
        <f>IF((OR(J39="",J38="")),0,IF((J39&lt;J38),((J39-J38)*24)+24,(J39-J38)*24))</f>
        <v>0</v>
      </c>
    </row>
    <row r="40" spans="1:15" ht="12.75" customHeight="1" x14ac:dyDescent="0.25">
      <c r="A40" s="7" t="s">
        <v>11</v>
      </c>
      <c r="B40" s="36">
        <f>IF(OR(ISTEXT(C36),ISTEXT(C39)),"Error in C12 or C15",(C36+C39))</f>
        <v>0</v>
      </c>
      <c r="C40" s="37"/>
      <c r="D40" s="36">
        <f>IF(OR(ISTEXT(E36),ISTEXT(E39)),"Error in C12 or C15",(E36+E39))</f>
        <v>0</v>
      </c>
      <c r="E40" s="37"/>
      <c r="F40" s="36">
        <f>IF(OR(ISTEXT(G36),ISTEXT(G39)),"Error in C12 or C15",(G36+G39))</f>
        <v>0</v>
      </c>
      <c r="G40" s="37"/>
      <c r="H40" s="36">
        <f>IF(OR(ISTEXT(I36),ISTEXT(I39)),"Error in C12 or C15",(I36+I39))</f>
        <v>0</v>
      </c>
      <c r="I40" s="37"/>
      <c r="J40" s="36">
        <f>IF(OR(ISTEXT(K36),ISTEXT(K39)),"Error in C12 or C15",(K36+K39))</f>
        <v>0</v>
      </c>
      <c r="K40" s="37"/>
    </row>
    <row r="41" spans="1:15" x14ac:dyDescent="0.25">
      <c r="A41" s="8" t="s">
        <v>14</v>
      </c>
      <c r="B41" s="9"/>
      <c r="C41" s="9"/>
      <c r="D41" s="9"/>
      <c r="E41" s="9"/>
      <c r="F41" s="9"/>
      <c r="G41" s="9"/>
      <c r="H41" s="9"/>
      <c r="I41" s="9"/>
      <c r="J41" s="34">
        <f>SUM(B40:K40)</f>
        <v>0</v>
      </c>
      <c r="K41" s="35"/>
    </row>
    <row r="42" spans="1:15" ht="7.5" customHeight="1" x14ac:dyDescent="0.25"/>
    <row r="43" spans="1:15" ht="10.5" customHeight="1" x14ac:dyDescent="0.25">
      <c r="A43" s="27"/>
      <c r="B43" s="27"/>
      <c r="C43" s="27"/>
      <c r="D43" s="14"/>
      <c r="E43" s="14"/>
      <c r="F43" s="14"/>
      <c r="H43" s="12" t="s">
        <v>2</v>
      </c>
      <c r="I43" s="13"/>
      <c r="J43" s="28"/>
      <c r="K43" s="29"/>
    </row>
    <row r="44" spans="1:15" ht="10.5" customHeight="1" x14ac:dyDescent="0.25">
      <c r="A44" s="27"/>
      <c r="B44" s="27"/>
      <c r="C44" s="27"/>
      <c r="D44" s="14"/>
      <c r="E44" s="14"/>
      <c r="F44" s="14"/>
      <c r="H44" s="12" t="s">
        <v>4</v>
      </c>
      <c r="I44" s="13"/>
      <c r="J44" s="28"/>
      <c r="K44" s="29"/>
    </row>
    <row r="45" spans="1:15" ht="7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30"/>
      <c r="B46" s="25" t="s">
        <v>5</v>
      </c>
      <c r="C46" s="26"/>
      <c r="D46" s="25" t="s">
        <v>6</v>
      </c>
      <c r="E46" s="26"/>
      <c r="F46" s="25" t="s">
        <v>7</v>
      </c>
      <c r="G46" s="26"/>
      <c r="H46" s="25" t="s">
        <v>8</v>
      </c>
      <c r="I46" s="26"/>
      <c r="J46" s="25" t="s">
        <v>9</v>
      </c>
      <c r="K46" s="26"/>
    </row>
    <row r="47" spans="1:15" x14ac:dyDescent="0.25">
      <c r="A47" s="31"/>
      <c r="B47" s="32">
        <f>J43</f>
        <v>0</v>
      </c>
      <c r="C47" s="33"/>
      <c r="D47" s="32">
        <f>IF($J$4="","",$J$4+1)</f>
        <v>43468</v>
      </c>
      <c r="E47" s="33"/>
      <c r="F47" s="32">
        <f>IF($J$4="","",$J$4+2)</f>
        <v>43469</v>
      </c>
      <c r="G47" s="33"/>
      <c r="H47" s="32">
        <f>IF($J$4="","",$J$4+3)</f>
        <v>43470</v>
      </c>
      <c r="I47" s="33"/>
      <c r="J47" s="32">
        <f>IF($J$4="","",$J$4+4)</f>
        <v>43471</v>
      </c>
      <c r="K47" s="33"/>
    </row>
    <row r="48" spans="1:15" ht="12.75" customHeight="1" x14ac:dyDescent="0.25">
      <c r="A48" s="3" t="s">
        <v>10</v>
      </c>
      <c r="B48" s="4"/>
      <c r="C48" s="5" t="s">
        <v>19</v>
      </c>
      <c r="D48" s="4"/>
      <c r="E48" s="5" t="s">
        <v>19</v>
      </c>
      <c r="F48" s="4"/>
      <c r="G48" s="5" t="s">
        <v>19</v>
      </c>
      <c r="H48" s="4"/>
      <c r="I48" s="5" t="s">
        <v>19</v>
      </c>
      <c r="J48" s="4"/>
      <c r="K48" s="5" t="s">
        <v>19</v>
      </c>
    </row>
    <row r="49" spans="1:11" ht="12.75" customHeight="1" x14ac:dyDescent="0.25">
      <c r="A49" s="3" t="s">
        <v>12</v>
      </c>
      <c r="B49" s="4"/>
      <c r="C49" s="6">
        <f>IF((OR(B49="",B48="")),0,IF((B49&lt;B48),((B49-B48)*24)+24,(B49-B48)*24))</f>
        <v>0</v>
      </c>
      <c r="D49" s="4"/>
      <c r="E49" s="6">
        <f>IF((OR(D49="",D48="")),0,IF((D49&lt;D48),((D49-D48)*24)+24,(D49-D48)*24))</f>
        <v>0</v>
      </c>
      <c r="F49" s="4"/>
      <c r="G49" s="6">
        <f>IF((OR(F49="",F48="")),0,IF((F49&lt;F48),((F49-F48)*24)+24,(F49-F48)*24))</f>
        <v>0</v>
      </c>
      <c r="H49" s="4"/>
      <c r="I49" s="6">
        <f>IF((OR(H49="",H48="")),0,IF((H49&lt;H48),((H49-H48)*24)+24,(H49-H48)*24))</f>
        <v>0</v>
      </c>
      <c r="J49" s="4"/>
      <c r="K49" s="6">
        <f>IF((OR(J49="",J48="")),0,IF((J49&lt;J48),((J49-J48)*24)+24,(J49-J48)*24))</f>
        <v>0</v>
      </c>
    </row>
    <row r="50" spans="1:11" ht="12.75" customHeight="1" x14ac:dyDescent="0.25">
      <c r="A50" s="22" t="s">
        <v>13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ht="12.75" customHeight="1" x14ac:dyDescent="0.25">
      <c r="A51" s="3" t="s">
        <v>10</v>
      </c>
      <c r="B51" s="4"/>
      <c r="C51" s="5" t="s">
        <v>19</v>
      </c>
      <c r="D51" s="4"/>
      <c r="E51" s="5" t="s">
        <v>19</v>
      </c>
      <c r="F51" s="4"/>
      <c r="G51" s="5" t="s">
        <v>19</v>
      </c>
      <c r="H51" s="4"/>
      <c r="I51" s="5" t="s">
        <v>19</v>
      </c>
      <c r="J51" s="4"/>
      <c r="K51" s="5" t="s">
        <v>19</v>
      </c>
    </row>
    <row r="52" spans="1:11" ht="12.75" customHeight="1" x14ac:dyDescent="0.25">
      <c r="A52" s="3" t="s">
        <v>12</v>
      </c>
      <c r="B52" s="4"/>
      <c r="C52" s="6">
        <f>IF((OR(B52="",B51="")),0,IF((B52&lt;B51),((B52-B51)*24)+24,(B52-B51)*24))</f>
        <v>0</v>
      </c>
      <c r="D52" s="4"/>
      <c r="E52" s="6">
        <f>IF((OR(D52="",D51="")),0,IF((D52&lt;D51),((D52-D51)*24)+24,(D52-D51)*24))</f>
        <v>0</v>
      </c>
      <c r="F52" s="4"/>
      <c r="G52" s="6">
        <f>IF((OR(F52="",F51="")),0,IF((F52&lt;F51),((F52-F51)*24)+24,(F52-F51)*24))</f>
        <v>0</v>
      </c>
      <c r="H52" s="4"/>
      <c r="I52" s="6">
        <f>IF((OR(H52="",H51="")),0,IF((H52&lt;H51),((H52-H51)*24)+24,(H52-H51)*24))</f>
        <v>0</v>
      </c>
      <c r="J52" s="4"/>
      <c r="K52" s="6">
        <f>IF((OR(J52="",J51="")),0,IF((J52&lt;J51),((J52-J51)*24)+24,(J52-J51)*24))</f>
        <v>0</v>
      </c>
    </row>
    <row r="53" spans="1:11" ht="12.75" customHeight="1" x14ac:dyDescent="0.25">
      <c r="A53" s="7" t="s">
        <v>11</v>
      </c>
      <c r="B53" s="36">
        <f>IF(OR(ISTEXT(C49),ISTEXT(C52)),"Error in C12 or C15",(C49+C52))</f>
        <v>0</v>
      </c>
      <c r="C53" s="37"/>
      <c r="D53" s="36">
        <f>IF(OR(ISTEXT(E49),ISTEXT(E52)),"Error in C12 or C15",(E49+E52))</f>
        <v>0</v>
      </c>
      <c r="E53" s="37"/>
      <c r="F53" s="36">
        <f>IF(OR(ISTEXT(G49),ISTEXT(G52)),"Error in C12 or C15",(G49+G52))</f>
        <v>0</v>
      </c>
      <c r="G53" s="37"/>
      <c r="H53" s="36">
        <f>IF(OR(ISTEXT(I49),ISTEXT(I52)),"Error in C12 or C15",(I49+I52))</f>
        <v>0</v>
      </c>
      <c r="I53" s="37"/>
      <c r="J53" s="36">
        <f>IF(OR(ISTEXT(K49),ISTEXT(K52)),"Error in C12 or C15",(K49+K52))</f>
        <v>0</v>
      </c>
      <c r="K53" s="37"/>
    </row>
    <row r="54" spans="1:11" x14ac:dyDescent="0.25">
      <c r="A54" s="8" t="s">
        <v>14</v>
      </c>
      <c r="B54" s="9"/>
      <c r="C54" s="9"/>
      <c r="D54" s="9"/>
      <c r="E54" s="9"/>
      <c r="F54" s="9"/>
      <c r="G54" s="9"/>
      <c r="H54" s="9"/>
      <c r="I54" s="9"/>
      <c r="J54" s="34">
        <f>SUM(B53:K53)</f>
        <v>0</v>
      </c>
      <c r="K54" s="35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9" t="s">
        <v>17</v>
      </c>
      <c r="B58" s="39"/>
      <c r="C58" s="18" t="s">
        <v>15</v>
      </c>
      <c r="D58" s="18"/>
      <c r="E58" s="17"/>
      <c r="F58" s="39" t="s">
        <v>17</v>
      </c>
      <c r="G58" s="39"/>
      <c r="H58" s="39"/>
      <c r="I58" s="18" t="s">
        <v>15</v>
      </c>
      <c r="J58" s="18"/>
      <c r="K58" s="16"/>
    </row>
    <row r="59" spans="1:11" x14ac:dyDescent="0.25">
      <c r="A59" s="38" t="s">
        <v>16</v>
      </c>
      <c r="B59" s="38"/>
      <c r="C59" s="17"/>
      <c r="D59" s="17"/>
      <c r="E59" s="17"/>
      <c r="F59" s="38" t="s">
        <v>18</v>
      </c>
      <c r="G59" s="38"/>
      <c r="H59" s="38"/>
      <c r="I59" s="17"/>
      <c r="J59" s="17"/>
      <c r="K59" s="17"/>
    </row>
  </sheetData>
  <mergeCells count="94">
    <mergeCell ref="A1:O1"/>
    <mergeCell ref="A4:C4"/>
    <mergeCell ref="J8:K8"/>
    <mergeCell ref="A5:C5"/>
    <mergeCell ref="A7:A8"/>
    <mergeCell ref="B7:C7"/>
    <mergeCell ref="D7:E7"/>
    <mergeCell ref="F7:G7"/>
    <mergeCell ref="H7:I7"/>
    <mergeCell ref="J7:K7"/>
    <mergeCell ref="A33:A34"/>
    <mergeCell ref="H33:I33"/>
    <mergeCell ref="J28:K28"/>
    <mergeCell ref="B27:C27"/>
    <mergeCell ref="D27:E27"/>
    <mergeCell ref="F27:G27"/>
    <mergeCell ref="H27:I27"/>
    <mergeCell ref="J27:K27"/>
    <mergeCell ref="B34:C34"/>
    <mergeCell ref="D34:E34"/>
    <mergeCell ref="F34:G34"/>
    <mergeCell ref="H34:I34"/>
    <mergeCell ref="J34:K34"/>
    <mergeCell ref="B33:C33"/>
    <mergeCell ref="D33:E33"/>
    <mergeCell ref="F33:G33"/>
    <mergeCell ref="J46:K46"/>
    <mergeCell ref="J41:K41"/>
    <mergeCell ref="B40:C40"/>
    <mergeCell ref="D40:E40"/>
    <mergeCell ref="F40:G40"/>
    <mergeCell ref="H40:I40"/>
    <mergeCell ref="J40:K40"/>
    <mergeCell ref="B47:C47"/>
    <mergeCell ref="D47:E47"/>
    <mergeCell ref="F47:G47"/>
    <mergeCell ref="H47:I47"/>
    <mergeCell ref="J47:K47"/>
    <mergeCell ref="B53:C53"/>
    <mergeCell ref="D53:E53"/>
    <mergeCell ref="F53:G53"/>
    <mergeCell ref="H53:I53"/>
    <mergeCell ref="J53:K53"/>
    <mergeCell ref="F59:H59"/>
    <mergeCell ref="F58:H58"/>
    <mergeCell ref="A59:B59"/>
    <mergeCell ref="A58:B58"/>
    <mergeCell ref="J54:K54"/>
    <mergeCell ref="J18:K18"/>
    <mergeCell ref="B20:C20"/>
    <mergeCell ref="D20:E20"/>
    <mergeCell ref="J4:K4"/>
    <mergeCell ref="J5:K5"/>
    <mergeCell ref="J15:K15"/>
    <mergeCell ref="B14:C14"/>
    <mergeCell ref="D14:E14"/>
    <mergeCell ref="F14:G14"/>
    <mergeCell ref="H14:I14"/>
    <mergeCell ref="J14:K14"/>
    <mergeCell ref="A11:K11"/>
    <mergeCell ref="B8:C8"/>
    <mergeCell ref="D8:E8"/>
    <mergeCell ref="F8:G8"/>
    <mergeCell ref="H8:I8"/>
    <mergeCell ref="A20:A21"/>
    <mergeCell ref="A30:C30"/>
    <mergeCell ref="A31:C31"/>
    <mergeCell ref="J31:K31"/>
    <mergeCell ref="A24:K24"/>
    <mergeCell ref="J30:K30"/>
    <mergeCell ref="J20:K20"/>
    <mergeCell ref="J21:K21"/>
    <mergeCell ref="F20:G20"/>
    <mergeCell ref="H20:I20"/>
    <mergeCell ref="B21:C21"/>
    <mergeCell ref="D21:E21"/>
    <mergeCell ref="F21:G21"/>
    <mergeCell ref="H21:I21"/>
    <mergeCell ref="A37:K37"/>
    <mergeCell ref="A50:K50"/>
    <mergeCell ref="A2:D2"/>
    <mergeCell ref="J33:K33"/>
    <mergeCell ref="A43:C43"/>
    <mergeCell ref="J43:K43"/>
    <mergeCell ref="A44:C44"/>
    <mergeCell ref="J44:K44"/>
    <mergeCell ref="A46:A47"/>
    <mergeCell ref="B46:C46"/>
    <mergeCell ref="D46:E46"/>
    <mergeCell ref="F46:G46"/>
    <mergeCell ref="H46:I46"/>
    <mergeCell ref="A17:C17"/>
    <mergeCell ref="J17:K17"/>
    <mergeCell ref="A18:C18"/>
  </mergeCells>
  <dataValidations count="1">
    <dataValidation type="time" allowBlank="1" showInputMessage="1" showErrorMessage="1" errorTitle="Incorrect Time Format" error="Time should be entered in the following format: 12:00 AM" sqref="B9:B10 B12:B13 D12:D13 D9:D10 F9:F10 H9:H10 J9:J10 J12:J13 H12:H13 F12:F13 B22:B23 B25:B26 D25:D26 D22:D23 F22:F23 H22:H23 J22:J23 J25:J26 H25:H26 F25:F26 B35:B36 B38:B39 D38:D39 D35:D36 F35:F36 H35:H36 J35:J36 J38:J39 H38:H39 F38:F39 B48:B49 B51:B52 D51:D52 D48:D49 F48:F49 H48:H49 J48:J49 J51:J52 H51:H52 F51:F52" xr:uid="{00000000-0002-0000-0000-000000000000}">
      <formula1>0</formula1>
      <formula2>0.999988425925926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Wastl</dc:creator>
  <cp:lastModifiedBy>Bernhard Vockenhuber</cp:lastModifiedBy>
  <cp:lastPrinted>2015-01-30T17:36:38Z</cp:lastPrinted>
  <dcterms:created xsi:type="dcterms:W3CDTF">2015-01-30T17:10:06Z</dcterms:created>
  <dcterms:modified xsi:type="dcterms:W3CDTF">2019-08-19T13:40:53Z</dcterms:modified>
</cp:coreProperties>
</file>