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Erh. Werbungskosten" sheetId="1" r:id="rId1"/>
  </sheets>
  <definedNames>
    <definedName name="_xlnm.Print_Area" localSheetId="0">'Erh. Werbungskosten'!$A$1:$P$34</definedName>
    <definedName name="Datenbereich">'Erh. Werbungskosten'!$A$8:$P$29</definedName>
    <definedName name="_xlnm.Print_Area_1">'Erh. Werbungskosten'!$A$1:$P$34</definedName>
  </definedNames>
  <calcPr fullCalcOnLoad="1"/>
</workbook>
</file>

<file path=xl/sharedStrings.xml><?xml version="1.0" encoding="utf-8"?>
<sst xmlns="http://schemas.openxmlformats.org/spreadsheetml/2006/main" count="40" uniqueCount="29">
  <si>
    <t>Aufstellung der erhöhten Werbungskosten</t>
  </si>
  <si>
    <t>Datum</t>
  </si>
  <si>
    <t>Beleg</t>
  </si>
  <si>
    <t>Zweck der beruflichen Reise</t>
  </si>
  <si>
    <t>Arbeits-</t>
  </si>
  <si>
    <t>Abfahrt</t>
  </si>
  <si>
    <t>Ankunft</t>
  </si>
  <si>
    <t>Reise-</t>
  </si>
  <si>
    <r>
      <t>KM-Geld</t>
    </r>
    <r>
      <rPr>
        <b/>
        <sz val="10"/>
        <color indexed="10"/>
        <rFont val="Arial"/>
        <family val="2"/>
      </rPr>
      <t xml:space="preserve"> </t>
    </r>
  </si>
  <si>
    <t>Reisekosten</t>
  </si>
  <si>
    <t>Arbeitsmittel</t>
  </si>
  <si>
    <t>Fachliteratur</t>
  </si>
  <si>
    <t>Fortb./Ausb.Kosten</t>
  </si>
  <si>
    <t>sonst. Werbungsk.</t>
  </si>
  <si>
    <t>Nr.</t>
  </si>
  <si>
    <t>ort</t>
  </si>
  <si>
    <t>zeit</t>
  </si>
  <si>
    <t>brutto</t>
  </si>
  <si>
    <t>Km-Geld</t>
  </si>
  <si>
    <t>Stunden</t>
  </si>
  <si>
    <t>EUR</t>
  </si>
  <si>
    <t>km</t>
  </si>
  <si>
    <t>Seminar</t>
  </si>
  <si>
    <t>Linz</t>
  </si>
  <si>
    <t>Hilfreicher Link:</t>
  </si>
  <si>
    <t>Werbungskosten</t>
  </si>
  <si>
    <r>
      <t>Kennziffern für die Arbeitnehmerveranlagung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L1</t>
    </r>
    <r>
      <rPr>
        <sz val="12"/>
        <rFont val="Arial"/>
        <family val="2"/>
      </rPr>
      <t>:</t>
    </r>
  </si>
  <si>
    <t>Diäten</t>
  </si>
  <si>
    <t>h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</si>
</sst>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#,##0.00&quot; S&quot;;[RED]\-#,##0.00&quot; S&quot;"/>
    <numFmt numFmtId="167" formatCode="#,##0.00;[RED]\-#,##0.00"/>
    <numFmt numFmtId="168" formatCode="#,##0;[RED]\-#,##0"/>
    <numFmt numFmtId="169" formatCode="DD/MM"/>
    <numFmt numFmtId="170" formatCode="HH:MM"/>
    <numFmt numFmtId="171" formatCode="DD/MM/YYYY"/>
    <numFmt numFmtId="172" formatCode="0.00"/>
  </numFmts>
  <fonts count="16">
    <font>
      <sz val="10"/>
      <name val="Arial"/>
      <family val="2"/>
    </font>
    <font>
      <sz val="10"/>
      <name val="Geneva"/>
      <family val="2"/>
    </font>
    <font>
      <u val="single"/>
      <sz val="7.5"/>
      <color indexed="12"/>
      <name val="Genev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2"/>
      <color indexed="12"/>
      <name val="Geneva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6" fontId="1" fillId="0" borderId="1">
      <alignment horizontal="center"/>
      <protection/>
    </xf>
    <xf numFmtId="167" fontId="1" fillId="0" borderId="0">
      <alignment/>
      <protection/>
    </xf>
    <xf numFmtId="168" fontId="1" fillId="0" borderId="0">
      <alignment/>
      <protection/>
    </xf>
    <xf numFmtId="164" fontId="2" fillId="0" borderId="0">
      <alignment/>
      <protection/>
    </xf>
  </cellStyleXfs>
  <cellXfs count="121">
    <xf numFmtId="164" fontId="0" fillId="0" borderId="0" xfId="0" applyAlignment="1">
      <alignment/>
    </xf>
    <xf numFmtId="169" fontId="0" fillId="2" borderId="0" xfId="20" applyNumberFormat="1" applyFont="1" applyFill="1">
      <alignment/>
      <protection/>
    </xf>
    <xf numFmtId="167" fontId="0" fillId="2" borderId="0" xfId="20" applyNumberFormat="1" applyFont="1" applyFill="1" applyBorder="1">
      <alignment/>
      <protection/>
    </xf>
    <xf numFmtId="164" fontId="0" fillId="2" borderId="0" xfId="20" applyFont="1" applyFill="1">
      <alignment/>
      <protection/>
    </xf>
    <xf numFmtId="164" fontId="0" fillId="2" borderId="0" xfId="20" applyFont="1" applyFill="1" applyAlignment="1">
      <alignment horizontal="center"/>
      <protection/>
    </xf>
    <xf numFmtId="170" fontId="0" fillId="2" borderId="0" xfId="20" applyNumberFormat="1" applyFont="1" applyFill="1" applyAlignment="1">
      <alignment horizontal="center"/>
      <protection/>
    </xf>
    <xf numFmtId="170" fontId="0" fillId="2" borderId="0" xfId="20" applyNumberFormat="1" applyFont="1" applyFill="1">
      <alignment/>
      <protection/>
    </xf>
    <xf numFmtId="167" fontId="0" fillId="2" borderId="0" xfId="22" applyNumberFormat="1" applyFont="1" applyFill="1" applyBorder="1" applyAlignment="1" applyProtection="1">
      <alignment/>
      <protection/>
    </xf>
    <xf numFmtId="164" fontId="0" fillId="2" borderId="0" xfId="20" applyFont="1" applyFill="1" applyBorder="1">
      <alignment/>
      <protection/>
    </xf>
    <xf numFmtId="168" fontId="0" fillId="2" borderId="0" xfId="23" applyFont="1" applyFill="1" applyBorder="1" applyAlignment="1" applyProtection="1">
      <alignment/>
      <protection/>
    </xf>
    <xf numFmtId="169" fontId="3" fillId="2" borderId="0" xfId="20" applyNumberFormat="1" applyFont="1" applyFill="1">
      <alignment/>
      <protection/>
    </xf>
    <xf numFmtId="167" fontId="3" fillId="2" borderId="0" xfId="20" applyNumberFormat="1" applyFont="1" applyFill="1" applyAlignment="1">
      <alignment horizontal="right"/>
      <protection/>
    </xf>
    <xf numFmtId="170" fontId="4" fillId="2" borderId="0" xfId="20" applyNumberFormat="1" applyFont="1" applyFill="1" applyAlignment="1" applyProtection="1">
      <alignment horizontal="left"/>
      <protection locked="0"/>
    </xf>
    <xf numFmtId="170" fontId="5" fillId="2" borderId="0" xfId="20" applyNumberFormat="1" applyFont="1" applyFill="1" applyAlignment="1" applyProtection="1">
      <alignment horizontal="center"/>
      <protection locked="0"/>
    </xf>
    <xf numFmtId="168" fontId="3" fillId="2" borderId="0" xfId="23" applyFont="1" applyFill="1" applyBorder="1" applyAlignment="1" applyProtection="1">
      <alignment/>
      <protection/>
    </xf>
    <xf numFmtId="169" fontId="6" fillId="2" borderId="0" xfId="20" applyNumberFormat="1" applyFont="1" applyFill="1" applyProtection="1">
      <alignment/>
      <protection locked="0"/>
    </xf>
    <xf numFmtId="167" fontId="7" fillId="2" borderId="0" xfId="20" applyNumberFormat="1" applyFont="1" applyFill="1">
      <alignment/>
      <protection/>
    </xf>
    <xf numFmtId="164" fontId="7" fillId="2" borderId="0" xfId="20" applyFont="1" applyFill="1">
      <alignment/>
      <protection/>
    </xf>
    <xf numFmtId="164" fontId="7" fillId="2" borderId="0" xfId="20" applyFont="1" applyFill="1" applyAlignment="1">
      <alignment horizontal="center"/>
      <protection/>
    </xf>
    <xf numFmtId="170" fontId="7" fillId="2" borderId="0" xfId="20" applyNumberFormat="1" applyFont="1" applyFill="1" applyAlignment="1">
      <alignment horizontal="center"/>
      <protection/>
    </xf>
    <xf numFmtId="170" fontId="7" fillId="2" borderId="0" xfId="20" applyNumberFormat="1" applyFont="1" applyFill="1">
      <alignment/>
      <protection/>
    </xf>
    <xf numFmtId="167" fontId="7" fillId="2" borderId="0" xfId="22" applyNumberFormat="1" applyFont="1" applyFill="1" applyBorder="1" applyAlignment="1" applyProtection="1">
      <alignment/>
      <protection/>
    </xf>
    <xf numFmtId="164" fontId="7" fillId="2" borderId="0" xfId="20" applyFont="1" applyFill="1" applyBorder="1">
      <alignment/>
      <protection/>
    </xf>
    <xf numFmtId="168" fontId="7" fillId="2" borderId="0" xfId="23" applyFont="1" applyFill="1" applyBorder="1" applyAlignment="1" applyProtection="1">
      <alignment/>
      <protection/>
    </xf>
    <xf numFmtId="170" fontId="0" fillId="2" borderId="0" xfId="20" applyNumberFormat="1" applyFont="1" applyFill="1" applyBorder="1" applyAlignment="1">
      <alignment horizontal="center"/>
      <protection/>
    </xf>
    <xf numFmtId="164" fontId="8" fillId="2" borderId="0" xfId="20" applyFont="1" applyFill="1" applyBorder="1" applyAlignment="1">
      <alignment horizontal="left" wrapText="1"/>
      <protection/>
    </xf>
    <xf numFmtId="164" fontId="8" fillId="2" borderId="0" xfId="20" applyFont="1" applyFill="1" applyBorder="1" applyAlignment="1">
      <alignment horizontal="center" wrapText="1"/>
      <protection/>
    </xf>
    <xf numFmtId="169" fontId="3" fillId="2" borderId="2" xfId="20" applyNumberFormat="1" applyFont="1" applyFill="1" applyBorder="1">
      <alignment/>
      <protection/>
    </xf>
    <xf numFmtId="169" fontId="3" fillId="2" borderId="3" xfId="20" applyNumberFormat="1" applyFont="1" applyFill="1" applyBorder="1" applyAlignment="1">
      <alignment horizontal="center"/>
      <protection/>
    </xf>
    <xf numFmtId="164" fontId="3" fillId="2" borderId="4" xfId="20" applyFont="1" applyFill="1" applyBorder="1" applyAlignment="1">
      <alignment horizontal="center" wrapText="1"/>
      <protection/>
    </xf>
    <xf numFmtId="164" fontId="3" fillId="2" borderId="3" xfId="20" applyFont="1" applyFill="1" applyBorder="1" applyAlignment="1">
      <alignment horizontal="center"/>
      <protection/>
    </xf>
    <xf numFmtId="170" fontId="3" fillId="2" borderId="4" xfId="20" applyNumberFormat="1" applyFont="1" applyFill="1" applyBorder="1" applyAlignment="1">
      <alignment horizontal="center"/>
      <protection/>
    </xf>
    <xf numFmtId="170" fontId="3" fillId="2" borderId="3" xfId="20" applyNumberFormat="1" applyFont="1" applyFill="1" applyBorder="1" applyAlignment="1">
      <alignment horizontal="center"/>
      <protection/>
    </xf>
    <xf numFmtId="167" fontId="3" fillId="2" borderId="5" xfId="22" applyNumberFormat="1" applyFont="1" applyFill="1" applyBorder="1" applyAlignment="1" applyProtection="1">
      <alignment horizontal="center"/>
      <protection/>
    </xf>
    <xf numFmtId="164" fontId="3" fillId="2" borderId="6" xfId="20" applyFont="1" applyFill="1" applyBorder="1" applyAlignment="1">
      <alignment horizontal="center"/>
      <protection/>
    </xf>
    <xf numFmtId="164" fontId="3" fillId="2" borderId="0" xfId="20" applyFont="1" applyFill="1">
      <alignment/>
      <protection/>
    </xf>
    <xf numFmtId="169" fontId="0" fillId="2" borderId="7" xfId="20" applyNumberFormat="1" applyFont="1" applyFill="1" applyBorder="1">
      <alignment/>
      <protection/>
    </xf>
    <xf numFmtId="169" fontId="3" fillId="2" borderId="8" xfId="20" applyNumberFormat="1" applyFont="1" applyFill="1" applyBorder="1" applyAlignment="1">
      <alignment horizontal="center"/>
      <protection/>
    </xf>
    <xf numFmtId="164" fontId="3" fillId="2" borderId="9" xfId="20" applyFont="1" applyFill="1" applyBorder="1" applyAlignment="1">
      <alignment horizontal="center"/>
      <protection/>
    </xf>
    <xf numFmtId="170" fontId="10" fillId="2" borderId="9" xfId="20" applyNumberFormat="1" applyFont="1" applyFill="1" applyBorder="1" applyAlignment="1">
      <alignment horizontal="center"/>
      <protection/>
    </xf>
    <xf numFmtId="170" fontId="10" fillId="2" borderId="8" xfId="20" applyNumberFormat="1" applyFont="1" applyFill="1" applyBorder="1" applyAlignment="1">
      <alignment horizontal="center"/>
      <protection/>
    </xf>
    <xf numFmtId="170" fontId="3" fillId="2" borderId="8" xfId="20" applyNumberFormat="1" applyFont="1" applyFill="1" applyBorder="1" applyAlignment="1">
      <alignment horizontal="center"/>
      <protection/>
    </xf>
    <xf numFmtId="167" fontId="0" fillId="2" borderId="10" xfId="22" applyNumberFormat="1" applyFont="1" applyFill="1" applyBorder="1" applyAlignment="1" applyProtection="1">
      <alignment horizontal="center"/>
      <protection/>
    </xf>
    <xf numFmtId="164" fontId="0" fillId="2" borderId="11" xfId="20" applyFont="1" applyFill="1" applyBorder="1">
      <alignment/>
      <protection/>
    </xf>
    <xf numFmtId="168" fontId="0" fillId="2" borderId="12" xfId="23" applyFont="1" applyFill="1" applyBorder="1" applyAlignment="1" applyProtection="1">
      <alignment horizontal="center"/>
      <protection/>
    </xf>
    <xf numFmtId="167" fontId="0" fillId="2" borderId="13" xfId="20" applyNumberFormat="1" applyFont="1" applyFill="1" applyBorder="1" applyAlignment="1">
      <alignment horizontal="center"/>
      <protection/>
    </xf>
    <xf numFmtId="167" fontId="0" fillId="2" borderId="14" xfId="22" applyNumberFormat="1" applyFont="1" applyFill="1" applyBorder="1" applyAlignment="1" applyProtection="1">
      <alignment horizontal="center"/>
      <protection/>
    </xf>
    <xf numFmtId="167" fontId="0" fillId="2" borderId="8" xfId="20" applyNumberFormat="1" applyFont="1" applyFill="1" applyBorder="1" applyAlignment="1">
      <alignment horizontal="center"/>
      <protection/>
    </xf>
    <xf numFmtId="164" fontId="0" fillId="2" borderId="9" xfId="20" applyFont="1" applyFill="1" applyBorder="1">
      <alignment/>
      <protection/>
    </xf>
    <xf numFmtId="164" fontId="0" fillId="2" borderId="9" xfId="20" applyFont="1" applyFill="1" applyBorder="1" applyAlignment="1">
      <alignment horizontal="center"/>
      <protection/>
    </xf>
    <xf numFmtId="170" fontId="0" fillId="2" borderId="9" xfId="20" applyNumberFormat="1" applyFont="1" applyFill="1" applyBorder="1" applyAlignment="1">
      <alignment horizontal="center"/>
      <protection/>
    </xf>
    <xf numFmtId="170" fontId="0" fillId="2" borderId="8" xfId="20" applyNumberFormat="1" applyFont="1" applyFill="1" applyBorder="1" applyAlignment="1">
      <alignment horizontal="center"/>
      <protection/>
    </xf>
    <xf numFmtId="167" fontId="0" fillId="2" borderId="15" xfId="22" applyNumberFormat="1" applyFont="1" applyFill="1" applyBorder="1" applyAlignment="1" applyProtection="1">
      <alignment horizontal="center"/>
      <protection/>
    </xf>
    <xf numFmtId="164" fontId="0" fillId="2" borderId="16" xfId="20" applyFont="1" applyFill="1" applyBorder="1">
      <alignment/>
      <protection/>
    </xf>
    <xf numFmtId="168" fontId="0" fillId="2" borderId="17" xfId="23" applyFont="1" applyFill="1" applyBorder="1" applyAlignment="1" applyProtection="1">
      <alignment/>
      <protection/>
    </xf>
    <xf numFmtId="167" fontId="0" fillId="2" borderId="1" xfId="21" applyNumberFormat="1" applyFont="1" applyFill="1" applyBorder="1">
      <alignment horizontal="center"/>
      <protection/>
    </xf>
    <xf numFmtId="167" fontId="0" fillId="2" borderId="18" xfId="22" applyNumberFormat="1" applyFont="1" applyFill="1" applyBorder="1" applyAlignment="1" applyProtection="1">
      <alignment horizontal="center"/>
      <protection/>
    </xf>
    <xf numFmtId="169" fontId="0" fillId="2" borderId="19" xfId="20" applyNumberFormat="1" applyFont="1" applyFill="1" applyBorder="1">
      <alignment/>
      <protection/>
    </xf>
    <xf numFmtId="167" fontId="0" fillId="2" borderId="20" xfId="20" applyNumberFormat="1" applyFont="1" applyFill="1" applyBorder="1">
      <alignment/>
      <protection/>
    </xf>
    <xf numFmtId="164" fontId="0" fillId="2" borderId="21" xfId="20" applyFont="1" applyFill="1" applyBorder="1">
      <alignment/>
      <protection/>
    </xf>
    <xf numFmtId="164" fontId="0" fillId="2" borderId="21" xfId="20" applyFont="1" applyFill="1" applyBorder="1" applyAlignment="1">
      <alignment horizontal="center"/>
      <protection/>
    </xf>
    <xf numFmtId="170" fontId="0" fillId="2" borderId="21" xfId="20" applyNumberFormat="1" applyFont="1" applyFill="1" applyBorder="1" applyAlignment="1">
      <alignment horizontal="center"/>
      <protection/>
    </xf>
    <xf numFmtId="170" fontId="0" fillId="2" borderId="18" xfId="20" applyNumberFormat="1" applyFont="1" applyFill="1" applyBorder="1" applyAlignment="1">
      <alignment horizontal="center"/>
      <protection/>
    </xf>
    <xf numFmtId="170" fontId="0" fillId="2" borderId="18" xfId="20" applyNumberFormat="1" applyFont="1" applyFill="1" applyBorder="1">
      <alignment/>
      <protection/>
    </xf>
    <xf numFmtId="167" fontId="0" fillId="2" borderId="22" xfId="22" applyNumberFormat="1" applyFont="1" applyFill="1" applyBorder="1" applyAlignment="1" applyProtection="1">
      <alignment/>
      <protection/>
    </xf>
    <xf numFmtId="164" fontId="0" fillId="2" borderId="23" xfId="20" applyFont="1" applyFill="1" applyBorder="1">
      <alignment/>
      <protection/>
    </xf>
    <xf numFmtId="168" fontId="0" fillId="2" borderId="24" xfId="23" applyFont="1" applyFill="1" applyBorder="1" applyAlignment="1" applyProtection="1">
      <alignment/>
      <protection/>
    </xf>
    <xf numFmtId="167" fontId="0" fillId="2" borderId="25" xfId="20" applyNumberFormat="1" applyFont="1" applyFill="1" applyBorder="1">
      <alignment/>
      <protection/>
    </xf>
    <xf numFmtId="169" fontId="0" fillId="0" borderId="26" xfId="20" applyNumberFormat="1" applyFont="1" applyFill="1" applyBorder="1" applyProtection="1">
      <alignment/>
      <protection locked="0"/>
    </xf>
    <xf numFmtId="164" fontId="0" fillId="0" borderId="26" xfId="20" applyFont="1" applyFill="1" applyBorder="1" applyAlignment="1" applyProtection="1">
      <alignment horizontal="center"/>
      <protection locked="0"/>
    </xf>
    <xf numFmtId="164" fontId="0" fillId="0" borderId="26" xfId="20" applyFont="1" applyFill="1" applyBorder="1" applyProtection="1">
      <alignment/>
      <protection locked="0"/>
    </xf>
    <xf numFmtId="170" fontId="0" fillId="0" borderId="26" xfId="20" applyNumberFormat="1" applyFont="1" applyFill="1" applyBorder="1" applyAlignment="1" applyProtection="1">
      <alignment horizontal="center"/>
      <protection locked="0"/>
    </xf>
    <xf numFmtId="170" fontId="0" fillId="2" borderId="26" xfId="20" applyNumberFormat="1" applyFont="1" applyFill="1" applyBorder="1" applyProtection="1">
      <alignment/>
      <protection locked="0"/>
    </xf>
    <xf numFmtId="167" fontId="0" fillId="2" borderId="27" xfId="22" applyNumberFormat="1" applyFont="1" applyFill="1" applyBorder="1" applyAlignment="1" applyProtection="1">
      <alignment/>
      <protection/>
    </xf>
    <xf numFmtId="164" fontId="0" fillId="0" borderId="28" xfId="20" applyFont="1" applyFill="1" applyBorder="1" applyProtection="1">
      <alignment/>
      <protection locked="0"/>
    </xf>
    <xf numFmtId="168" fontId="0" fillId="0" borderId="29" xfId="23" applyFont="1" applyFill="1" applyBorder="1" applyAlignment="1" applyProtection="1">
      <alignment/>
      <protection locked="0"/>
    </xf>
    <xf numFmtId="167" fontId="0" fillId="2" borderId="30" xfId="20" applyNumberFormat="1" applyFont="1" applyFill="1" applyBorder="1" applyProtection="1">
      <alignment/>
      <protection/>
    </xf>
    <xf numFmtId="167" fontId="0" fillId="2" borderId="26" xfId="20" applyNumberFormat="1" applyFont="1" applyFill="1" applyBorder="1" applyProtection="1">
      <alignment/>
      <protection/>
    </xf>
    <xf numFmtId="167" fontId="0" fillId="0" borderId="30" xfId="20" applyNumberFormat="1" applyFont="1" applyFill="1" applyBorder="1" applyProtection="1">
      <alignment/>
      <protection/>
    </xf>
    <xf numFmtId="167" fontId="0" fillId="0" borderId="26" xfId="20" applyNumberFormat="1" applyFont="1" applyFill="1" applyBorder="1" applyProtection="1">
      <alignment/>
      <protection/>
    </xf>
    <xf numFmtId="164" fontId="4" fillId="2" borderId="0" xfId="20" applyFont="1" applyFill="1" applyBorder="1">
      <alignment/>
      <protection/>
    </xf>
    <xf numFmtId="169" fontId="0" fillId="0" borderId="31" xfId="20" applyNumberFormat="1" applyFont="1" applyFill="1" applyBorder="1" applyProtection="1">
      <alignment/>
      <protection locked="0"/>
    </xf>
    <xf numFmtId="164" fontId="0" fillId="0" borderId="31" xfId="20" applyFont="1" applyFill="1" applyBorder="1" applyAlignment="1" applyProtection="1">
      <alignment horizontal="center"/>
      <protection locked="0"/>
    </xf>
    <xf numFmtId="170" fontId="0" fillId="0" borderId="31" xfId="20" applyNumberFormat="1" applyFont="1" applyFill="1" applyBorder="1" applyAlignment="1" applyProtection="1">
      <alignment horizontal="center"/>
      <protection locked="0"/>
    </xf>
    <xf numFmtId="170" fontId="0" fillId="2" borderId="31" xfId="20" applyNumberFormat="1" applyFont="1" applyFill="1" applyBorder="1" applyProtection="1">
      <alignment/>
      <protection locked="0"/>
    </xf>
    <xf numFmtId="167" fontId="0" fillId="2" borderId="32" xfId="22" applyNumberFormat="1" applyFont="1" applyFill="1" applyBorder="1" applyAlignment="1" applyProtection="1">
      <alignment/>
      <protection/>
    </xf>
    <xf numFmtId="164" fontId="0" fillId="0" borderId="33" xfId="20" applyFont="1" applyFill="1" applyBorder="1" applyProtection="1">
      <alignment/>
      <protection locked="0"/>
    </xf>
    <xf numFmtId="168" fontId="0" fillId="0" borderId="34" xfId="23" applyFont="1" applyFill="1" applyBorder="1" applyAlignment="1" applyProtection="1">
      <alignment/>
      <protection locked="0"/>
    </xf>
    <xf numFmtId="167" fontId="0" fillId="2" borderId="35" xfId="20" applyNumberFormat="1" applyFont="1" applyFill="1" applyBorder="1" applyProtection="1">
      <alignment/>
      <protection/>
    </xf>
    <xf numFmtId="167" fontId="0" fillId="2" borderId="31" xfId="20" applyNumberFormat="1" applyFont="1" applyFill="1" applyBorder="1" applyProtection="1">
      <alignment/>
      <protection/>
    </xf>
    <xf numFmtId="167" fontId="0" fillId="0" borderId="35" xfId="20" applyNumberFormat="1" applyFont="1" applyFill="1" applyBorder="1" applyProtection="1">
      <alignment/>
      <protection/>
    </xf>
    <xf numFmtId="167" fontId="0" fillId="0" borderId="31" xfId="20" applyNumberFormat="1" applyFont="1" applyFill="1" applyBorder="1" applyProtection="1">
      <alignment/>
      <protection/>
    </xf>
    <xf numFmtId="164" fontId="11" fillId="2" borderId="0" xfId="24" applyNumberFormat="1" applyFont="1" applyFill="1" applyBorder="1" applyAlignment="1" applyProtection="1">
      <alignment/>
      <protection/>
    </xf>
    <xf numFmtId="164" fontId="0" fillId="0" borderId="31" xfId="20" applyFont="1" applyFill="1" applyBorder="1" applyProtection="1">
      <alignment/>
      <protection locked="0"/>
    </xf>
    <xf numFmtId="169" fontId="0" fillId="0" borderId="36" xfId="20" applyNumberFormat="1" applyFont="1" applyFill="1" applyBorder="1" applyProtection="1">
      <alignment/>
      <protection locked="0"/>
    </xf>
    <xf numFmtId="164" fontId="0" fillId="0" borderId="36" xfId="20" applyFont="1" applyFill="1" applyBorder="1" applyProtection="1">
      <alignment/>
      <protection locked="0"/>
    </xf>
    <xf numFmtId="164" fontId="0" fillId="0" borderId="36" xfId="20" applyFont="1" applyFill="1" applyBorder="1" applyAlignment="1" applyProtection="1">
      <alignment horizontal="center"/>
      <protection locked="0"/>
    </xf>
    <xf numFmtId="170" fontId="0" fillId="0" borderId="36" xfId="20" applyNumberFormat="1" applyFont="1" applyFill="1" applyBorder="1" applyAlignment="1" applyProtection="1">
      <alignment horizontal="center"/>
      <protection locked="0"/>
    </xf>
    <xf numFmtId="170" fontId="0" fillId="2" borderId="36" xfId="20" applyNumberFormat="1" applyFont="1" applyFill="1" applyBorder="1" applyProtection="1">
      <alignment/>
      <protection locked="0"/>
    </xf>
    <xf numFmtId="167" fontId="0" fillId="2" borderId="37" xfId="22" applyNumberFormat="1" applyFont="1" applyFill="1" applyBorder="1" applyAlignment="1" applyProtection="1">
      <alignment/>
      <protection/>
    </xf>
    <xf numFmtId="164" fontId="0" fillId="0" borderId="38" xfId="20" applyFont="1" applyFill="1" applyBorder="1" applyProtection="1">
      <alignment/>
      <protection locked="0"/>
    </xf>
    <xf numFmtId="168" fontId="0" fillId="0" borderId="39" xfId="23" applyFont="1" applyFill="1" applyBorder="1" applyAlignment="1" applyProtection="1">
      <alignment/>
      <protection locked="0"/>
    </xf>
    <xf numFmtId="167" fontId="0" fillId="2" borderId="40" xfId="20" applyNumberFormat="1" applyFont="1" applyFill="1" applyBorder="1" applyProtection="1">
      <alignment/>
      <protection/>
    </xf>
    <xf numFmtId="167" fontId="0" fillId="0" borderId="40" xfId="20" applyNumberFormat="1" applyFont="1" applyFill="1" applyBorder="1" applyProtection="1">
      <alignment/>
      <protection/>
    </xf>
    <xf numFmtId="167" fontId="0" fillId="0" borderId="36" xfId="20" applyNumberFormat="1" applyFont="1" applyFill="1" applyBorder="1" applyProtection="1">
      <alignment/>
      <protection/>
    </xf>
    <xf numFmtId="169" fontId="0" fillId="2" borderId="0" xfId="20" applyNumberFormat="1" applyFont="1" applyFill="1" applyBorder="1">
      <alignment/>
      <protection/>
    </xf>
    <xf numFmtId="164" fontId="0" fillId="2" borderId="0" xfId="20" applyFont="1" applyFill="1" applyBorder="1" applyAlignment="1">
      <alignment horizontal="center"/>
      <protection/>
    </xf>
    <xf numFmtId="170" fontId="0" fillId="2" borderId="0" xfId="20" applyNumberFormat="1" applyFont="1" applyFill="1" applyBorder="1">
      <alignment/>
      <protection/>
    </xf>
    <xf numFmtId="167" fontId="10" fillId="2" borderId="41" xfId="20" applyNumberFormat="1" applyFont="1" applyFill="1" applyBorder="1">
      <alignment/>
      <protection/>
    </xf>
    <xf numFmtId="169" fontId="4" fillId="2" borderId="0" xfId="20" applyNumberFormat="1" applyFont="1" applyFill="1" applyBorder="1">
      <alignment/>
      <protection/>
    </xf>
    <xf numFmtId="171" fontId="12" fillId="2" borderId="0" xfId="20" applyNumberFormat="1" applyFont="1" applyFill="1" applyBorder="1">
      <alignment/>
      <protection/>
    </xf>
    <xf numFmtId="170" fontId="13" fillId="2" borderId="0" xfId="20" applyNumberFormat="1" applyFont="1" applyFill="1" applyAlignment="1">
      <alignment horizontal="right"/>
      <protection/>
    </xf>
    <xf numFmtId="168" fontId="4" fillId="2" borderId="0" xfId="20" applyNumberFormat="1" applyFont="1" applyFill="1" applyBorder="1">
      <alignment/>
      <protection/>
    </xf>
    <xf numFmtId="164" fontId="14" fillId="2" borderId="2" xfId="20" applyFont="1" applyFill="1" applyBorder="1">
      <alignment/>
      <protection/>
    </xf>
    <xf numFmtId="164" fontId="15" fillId="2" borderId="3" xfId="20" applyFont="1" applyFill="1" applyBorder="1" applyAlignment="1">
      <alignment horizontal="center"/>
      <protection/>
    </xf>
    <xf numFmtId="164" fontId="14" fillId="2" borderId="19" xfId="20" applyFont="1" applyFill="1" applyBorder="1" applyAlignment="1">
      <alignment horizontal="center"/>
      <protection/>
    </xf>
    <xf numFmtId="164" fontId="14" fillId="2" borderId="18" xfId="20" applyFont="1" applyFill="1" applyBorder="1" applyAlignment="1">
      <alignment horizontal="center"/>
      <protection/>
    </xf>
    <xf numFmtId="164" fontId="14" fillId="2" borderId="7" xfId="20" applyFont="1" applyFill="1" applyBorder="1" applyAlignment="1">
      <alignment horizontal="center"/>
      <protection/>
    </xf>
    <xf numFmtId="164" fontId="14" fillId="2" borderId="8" xfId="20" applyFont="1" applyFill="1" applyBorder="1" applyAlignment="1">
      <alignment horizontal="center"/>
      <protection/>
    </xf>
    <xf numFmtId="172" fontId="14" fillId="2" borderId="8" xfId="20" applyNumberFormat="1" applyFont="1" applyFill="1" applyBorder="1" applyAlignment="1">
      <alignment horizontal="center"/>
      <protection/>
    </xf>
    <xf numFmtId="172" fontId="14" fillId="2" borderId="18" xfId="20" applyNumberFormat="1" applyFon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Schilling" xfId="21"/>
    <cellStyle name="Excel Built-in Comma" xfId="22"/>
    <cellStyle name="Excel Built-in Comma [0]" xfId="23"/>
    <cellStyle name="Excel Built-in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mf.gv.at/Steuern/TippsfrdieArbeitneh_7636/WasknnenSiebeimFina_7924/wasknnensie.htm#Werbungskosten%20%28Rz223ff%29%20-%20Formular%20L1%20Pkt.%20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showGridLines="0" tabSelected="1" zoomScale="75" zoomScaleNormal="75" workbookViewId="0" topLeftCell="A1">
      <selection activeCell="F33" sqref="F33"/>
    </sheetView>
  </sheetViews>
  <sheetFormatPr defaultColWidth="13.7109375" defaultRowHeight="12.75" customHeight="1"/>
  <cols>
    <col min="1" max="1" width="10.421875" style="1" customWidth="1"/>
    <col min="2" max="2" width="9.140625" style="2" customWidth="1"/>
    <col min="3" max="3" width="31.140625" style="3" customWidth="1"/>
    <col min="4" max="4" width="11.8515625" style="4" customWidth="1"/>
    <col min="5" max="5" width="11.00390625" style="5" customWidth="1"/>
    <col min="6" max="6" width="11.140625" style="5" customWidth="1"/>
    <col min="7" max="7" width="9.7109375" style="6" customWidth="1"/>
    <col min="8" max="8" width="7.140625" style="7" customWidth="1"/>
    <col min="9" max="9" width="4.00390625" style="8" customWidth="1"/>
    <col min="10" max="10" width="5.421875" style="9" customWidth="1"/>
    <col min="11" max="11" width="12.7109375" style="2" customWidth="1"/>
    <col min="12" max="12" width="18.00390625" style="2" customWidth="1"/>
    <col min="13" max="14" width="18.140625" style="2" customWidth="1"/>
    <col min="15" max="16" width="29.7109375" style="2" customWidth="1"/>
    <col min="17" max="18" width="5.421875" style="3" customWidth="1"/>
    <col min="19" max="19" width="10.421875" style="3" customWidth="1"/>
    <col min="20" max="22" width="4.421875" style="3" customWidth="1"/>
    <col min="23" max="16384" width="13.7109375" style="3" customWidth="1"/>
  </cols>
  <sheetData>
    <row r="1" spans="1:16" ht="15.75" customHeight="1">
      <c r="A1" s="10"/>
      <c r="B1" s="11"/>
      <c r="D1" s="12"/>
      <c r="E1" s="12"/>
      <c r="F1" s="13"/>
      <c r="I1" s="3"/>
      <c r="J1" s="14"/>
      <c r="K1" s="11"/>
      <c r="L1" s="11"/>
      <c r="M1" s="11"/>
      <c r="N1" s="11"/>
      <c r="O1" s="11"/>
      <c r="P1" s="11"/>
    </row>
    <row r="2" spans="1:16" s="17" customFormat="1" ht="20.25" customHeight="1">
      <c r="A2" s="15" t="s">
        <v>0</v>
      </c>
      <c r="B2" s="16"/>
      <c r="D2" s="18"/>
      <c r="E2" s="19"/>
      <c r="F2" s="19"/>
      <c r="G2" s="20"/>
      <c r="H2" s="21"/>
      <c r="I2" s="22"/>
      <c r="J2" s="23"/>
      <c r="K2" s="16"/>
      <c r="L2" s="16"/>
      <c r="M2" s="16"/>
      <c r="N2" s="16"/>
      <c r="O2" s="16"/>
      <c r="P2" s="16"/>
    </row>
    <row r="3" spans="2:16" ht="14.25" customHeight="1">
      <c r="B3" s="24"/>
      <c r="D3" s="25"/>
      <c r="E3" s="25"/>
      <c r="F3" s="25"/>
      <c r="G3" s="25"/>
      <c r="H3" s="25"/>
      <c r="I3" s="26"/>
      <c r="J3" s="24"/>
      <c r="K3" s="24"/>
      <c r="L3" s="24"/>
      <c r="M3" s="24"/>
      <c r="N3" s="24"/>
      <c r="O3" s="24"/>
      <c r="P3" s="24"/>
    </row>
    <row r="4" spans="1:16" s="35" customFormat="1" ht="15.75" customHeight="1">
      <c r="A4" s="27" t="s">
        <v>1</v>
      </c>
      <c r="B4" s="28" t="s">
        <v>2</v>
      </c>
      <c r="C4" s="29" t="s">
        <v>3</v>
      </c>
      <c r="D4" s="30" t="s">
        <v>4</v>
      </c>
      <c r="E4" s="31" t="s">
        <v>5</v>
      </c>
      <c r="F4" s="32" t="s">
        <v>6</v>
      </c>
      <c r="G4" s="32" t="s">
        <v>7</v>
      </c>
      <c r="H4" s="33"/>
      <c r="I4" s="34" t="s">
        <v>8</v>
      </c>
      <c r="J4" s="34"/>
      <c r="K4" s="34"/>
      <c r="L4" s="30" t="s">
        <v>9</v>
      </c>
      <c r="M4" s="30" t="s">
        <v>10</v>
      </c>
      <c r="N4" s="30" t="s">
        <v>11</v>
      </c>
      <c r="O4" s="30" t="s">
        <v>12</v>
      </c>
      <c r="P4" s="30" t="s">
        <v>13</v>
      </c>
    </row>
    <row r="5" spans="1:16" ht="13.5" customHeight="1">
      <c r="A5" s="36"/>
      <c r="B5" s="37" t="s">
        <v>14</v>
      </c>
      <c r="C5" s="29"/>
      <c r="D5" s="38" t="s">
        <v>15</v>
      </c>
      <c r="E5" s="39"/>
      <c r="F5" s="40"/>
      <c r="G5" s="41" t="s">
        <v>16</v>
      </c>
      <c r="H5" s="42" t="s">
        <v>17</v>
      </c>
      <c r="I5" s="43"/>
      <c r="J5" s="44"/>
      <c r="K5" s="45" t="s">
        <v>18</v>
      </c>
      <c r="L5" s="46" t="s">
        <v>17</v>
      </c>
      <c r="M5" s="46" t="s">
        <v>17</v>
      </c>
      <c r="N5" s="46" t="s">
        <v>17</v>
      </c>
      <c r="O5" s="46" t="s">
        <v>17</v>
      </c>
      <c r="P5" s="46" t="s">
        <v>17</v>
      </c>
    </row>
    <row r="6" spans="1:16" ht="12.75" customHeight="1">
      <c r="A6" s="36"/>
      <c r="B6" s="47"/>
      <c r="C6" s="48"/>
      <c r="D6" s="49"/>
      <c r="E6" s="50"/>
      <c r="F6" s="51"/>
      <c r="G6" s="51" t="s">
        <v>19</v>
      </c>
      <c r="H6" s="52" t="s">
        <v>20</v>
      </c>
      <c r="I6" s="53"/>
      <c r="J6" s="54" t="s">
        <v>21</v>
      </c>
      <c r="K6" s="55">
        <v>0.42</v>
      </c>
      <c r="L6" s="56" t="s">
        <v>20</v>
      </c>
      <c r="M6" s="56" t="s">
        <v>20</v>
      </c>
      <c r="N6" s="56" t="s">
        <v>20</v>
      </c>
      <c r="O6" s="56" t="s">
        <v>20</v>
      </c>
      <c r="P6" s="56" t="s">
        <v>20</v>
      </c>
    </row>
    <row r="7" spans="1:16" ht="0.75" customHeight="1">
      <c r="A7" s="57"/>
      <c r="B7" s="58"/>
      <c r="C7" s="59"/>
      <c r="D7" s="60"/>
      <c r="E7" s="61"/>
      <c r="F7" s="62"/>
      <c r="G7" s="63"/>
      <c r="H7" s="64"/>
      <c r="I7" s="65"/>
      <c r="J7" s="66"/>
      <c r="K7" s="67"/>
      <c r="L7" s="58"/>
      <c r="M7" s="58"/>
      <c r="N7" s="58"/>
      <c r="O7" s="58"/>
      <c r="P7" s="58"/>
    </row>
    <row r="8" spans="1:22" ht="18" customHeight="1">
      <c r="A8" s="68">
        <v>38948</v>
      </c>
      <c r="B8" s="69">
        <v>1</v>
      </c>
      <c r="C8" s="70" t="s">
        <v>22</v>
      </c>
      <c r="D8" s="69" t="s">
        <v>23</v>
      </c>
      <c r="E8" s="71">
        <v>0.243055555555556</v>
      </c>
      <c r="F8" s="71">
        <v>0.8333333333333347</v>
      </c>
      <c r="G8" s="72" t="e">
        <f aca="true" t="shared" si="0" ref="G8:G29">IF(OR(E8="-",F8="-"),IF(E8="-",IF(F8="-",TIME(23,59,),F8),24-E8),F8-E8)</f>
        <v>#VALUE!</v>
      </c>
      <c r="H8" s="73" t="e">
        <f aca="true" t="shared" si="1" ref="H8:H29">LOOKUP(HOUR(G8)+MINUTE(G8)/60,$R$39:$R$50,$S$39:$S$50)</f>
        <v>#VALUE!</v>
      </c>
      <c r="I8" s="74"/>
      <c r="J8" s="75">
        <v>240</v>
      </c>
      <c r="K8" s="76">
        <f>J8*$K$6</f>
        <v>100.8</v>
      </c>
      <c r="L8" s="77" t="e">
        <f>H8+K8</f>
        <v>#VALUE!</v>
      </c>
      <c r="M8" s="78"/>
      <c r="N8" s="79"/>
      <c r="O8" s="79">
        <v>55</v>
      </c>
      <c r="P8" s="79"/>
      <c r="R8" s="80" t="s">
        <v>24</v>
      </c>
      <c r="S8" s="80"/>
      <c r="T8" s="80"/>
      <c r="U8" s="80"/>
      <c r="V8" s="80"/>
    </row>
    <row r="9" spans="1:22" ht="18" customHeight="1">
      <c r="A9" s="81"/>
      <c r="B9" s="70"/>
      <c r="C9" s="70"/>
      <c r="D9" s="82"/>
      <c r="E9" s="83"/>
      <c r="F9" s="83"/>
      <c r="G9" s="84" t="e">
        <f t="shared" si="0"/>
        <v>#VALUE!</v>
      </c>
      <c r="H9" s="85" t="e">
        <f t="shared" si="1"/>
        <v>#VALUE!</v>
      </c>
      <c r="I9" s="86"/>
      <c r="J9" s="87"/>
      <c r="K9" s="88">
        <f aca="true" t="shared" si="2" ref="K9:K29">J9*$K$6</f>
        <v>0</v>
      </c>
      <c r="L9" s="89" t="e">
        <f aca="true" t="shared" si="3" ref="L9:L29">H9+K9</f>
        <v>#VALUE!</v>
      </c>
      <c r="M9" s="90"/>
      <c r="N9" s="91"/>
      <c r="O9" s="91"/>
      <c r="P9" s="91"/>
      <c r="R9" s="80"/>
      <c r="S9" s="92" t="s">
        <v>25</v>
      </c>
      <c r="T9" s="80"/>
      <c r="U9" s="80"/>
      <c r="V9" s="80"/>
    </row>
    <row r="10" spans="1:16" ht="18" customHeight="1">
      <c r="A10" s="81"/>
      <c r="B10" s="93"/>
      <c r="C10" s="93"/>
      <c r="D10" s="82"/>
      <c r="E10" s="83"/>
      <c r="F10" s="83"/>
      <c r="G10" s="84" t="e">
        <f t="shared" si="0"/>
        <v>#VALUE!</v>
      </c>
      <c r="H10" s="85" t="e">
        <f t="shared" si="1"/>
        <v>#VALUE!</v>
      </c>
      <c r="I10" s="86"/>
      <c r="J10" s="87"/>
      <c r="K10" s="88">
        <f t="shared" si="2"/>
        <v>0</v>
      </c>
      <c r="L10" s="89" t="e">
        <f t="shared" si="3"/>
        <v>#VALUE!</v>
      </c>
      <c r="M10" s="90"/>
      <c r="N10" s="91"/>
      <c r="O10" s="91"/>
      <c r="P10" s="91"/>
    </row>
    <row r="11" spans="1:16" ht="18" customHeight="1">
      <c r="A11" s="81"/>
      <c r="B11" s="93"/>
      <c r="C11" s="93"/>
      <c r="D11" s="82"/>
      <c r="E11" s="83"/>
      <c r="F11" s="83"/>
      <c r="G11" s="84" t="e">
        <f t="shared" si="0"/>
        <v>#VALUE!</v>
      </c>
      <c r="H11" s="85" t="e">
        <f t="shared" si="1"/>
        <v>#VALUE!</v>
      </c>
      <c r="I11" s="86"/>
      <c r="J11" s="87"/>
      <c r="K11" s="88">
        <f t="shared" si="2"/>
        <v>0</v>
      </c>
      <c r="L11" s="89" t="e">
        <f t="shared" si="3"/>
        <v>#VALUE!</v>
      </c>
      <c r="M11" s="90"/>
      <c r="N11" s="91"/>
      <c r="O11" s="91"/>
      <c r="P11" s="91"/>
    </row>
    <row r="12" spans="1:16" ht="18" customHeight="1">
      <c r="A12" s="81"/>
      <c r="B12" s="93"/>
      <c r="C12" s="93"/>
      <c r="D12" s="82"/>
      <c r="E12" s="83"/>
      <c r="F12" s="83"/>
      <c r="G12" s="84" t="e">
        <f t="shared" si="0"/>
        <v>#VALUE!</v>
      </c>
      <c r="H12" s="85" t="e">
        <f t="shared" si="1"/>
        <v>#VALUE!</v>
      </c>
      <c r="I12" s="86"/>
      <c r="J12" s="87"/>
      <c r="K12" s="88">
        <f t="shared" si="2"/>
        <v>0</v>
      </c>
      <c r="L12" s="89" t="e">
        <f t="shared" si="3"/>
        <v>#VALUE!</v>
      </c>
      <c r="M12" s="90"/>
      <c r="N12" s="91"/>
      <c r="O12" s="91"/>
      <c r="P12" s="91"/>
    </row>
    <row r="13" spans="1:16" ht="18" customHeight="1">
      <c r="A13" s="81"/>
      <c r="B13" s="93"/>
      <c r="C13" s="93"/>
      <c r="D13" s="82"/>
      <c r="E13" s="83"/>
      <c r="F13" s="83"/>
      <c r="G13" s="84" t="e">
        <f t="shared" si="0"/>
        <v>#VALUE!</v>
      </c>
      <c r="H13" s="85" t="e">
        <f t="shared" si="1"/>
        <v>#VALUE!</v>
      </c>
      <c r="I13" s="86"/>
      <c r="J13" s="87"/>
      <c r="K13" s="88">
        <f t="shared" si="2"/>
        <v>0</v>
      </c>
      <c r="L13" s="89" t="e">
        <f t="shared" si="3"/>
        <v>#VALUE!</v>
      </c>
      <c r="M13" s="90"/>
      <c r="N13" s="91"/>
      <c r="O13" s="91"/>
      <c r="P13" s="91"/>
    </row>
    <row r="14" spans="1:16" ht="18" customHeight="1">
      <c r="A14" s="81"/>
      <c r="B14" s="93"/>
      <c r="C14" s="93"/>
      <c r="D14" s="82"/>
      <c r="E14" s="83"/>
      <c r="F14" s="83"/>
      <c r="G14" s="84" t="e">
        <f>IF(OR(E14="-",E18="-"),IF(E14="-",IF(E18="-",TIME(23,59,),E18),24-E14),E18-E14)</f>
        <v>#VALUE!</v>
      </c>
      <c r="H14" s="85" t="e">
        <f t="shared" si="1"/>
        <v>#VALUE!</v>
      </c>
      <c r="I14" s="86"/>
      <c r="J14" s="87"/>
      <c r="K14" s="88">
        <f t="shared" si="2"/>
        <v>0</v>
      </c>
      <c r="L14" s="89" t="e">
        <f t="shared" si="3"/>
        <v>#VALUE!</v>
      </c>
      <c r="M14" s="90"/>
      <c r="N14" s="91"/>
      <c r="O14" s="91"/>
      <c r="P14" s="91"/>
    </row>
    <row r="15" spans="1:16" ht="18" customHeight="1">
      <c r="A15" s="81"/>
      <c r="B15" s="93"/>
      <c r="C15" s="93"/>
      <c r="D15" s="82"/>
      <c r="E15" s="83"/>
      <c r="F15" s="83"/>
      <c r="G15" s="84" t="e">
        <f t="shared" si="0"/>
        <v>#VALUE!</v>
      </c>
      <c r="H15" s="85" t="e">
        <f t="shared" si="1"/>
        <v>#VALUE!</v>
      </c>
      <c r="I15" s="86"/>
      <c r="J15" s="87"/>
      <c r="K15" s="88">
        <f t="shared" si="2"/>
        <v>0</v>
      </c>
      <c r="L15" s="89" t="e">
        <f t="shared" si="3"/>
        <v>#VALUE!</v>
      </c>
      <c r="M15" s="90"/>
      <c r="N15" s="91"/>
      <c r="O15" s="91"/>
      <c r="P15" s="91"/>
    </row>
    <row r="16" spans="1:16" ht="18" customHeight="1">
      <c r="A16" s="81"/>
      <c r="B16" s="93"/>
      <c r="C16" s="93"/>
      <c r="D16" s="82"/>
      <c r="E16" s="83"/>
      <c r="F16" s="83"/>
      <c r="G16" s="84" t="e">
        <f t="shared" si="0"/>
        <v>#VALUE!</v>
      </c>
      <c r="H16" s="85" t="e">
        <f t="shared" si="1"/>
        <v>#VALUE!</v>
      </c>
      <c r="I16" s="86"/>
      <c r="J16" s="87"/>
      <c r="K16" s="88">
        <f t="shared" si="2"/>
        <v>0</v>
      </c>
      <c r="L16" s="89" t="e">
        <f t="shared" si="3"/>
        <v>#VALUE!</v>
      </c>
      <c r="M16" s="90"/>
      <c r="N16" s="91"/>
      <c r="O16" s="91"/>
      <c r="P16" s="91"/>
    </row>
    <row r="17" spans="1:16" ht="18" customHeight="1">
      <c r="A17" s="81"/>
      <c r="B17" s="93"/>
      <c r="C17" s="93"/>
      <c r="D17" s="82"/>
      <c r="E17" s="83"/>
      <c r="F17" s="83"/>
      <c r="G17" s="84" t="e">
        <f t="shared" si="0"/>
        <v>#VALUE!</v>
      </c>
      <c r="H17" s="85" t="e">
        <f t="shared" si="1"/>
        <v>#VALUE!</v>
      </c>
      <c r="I17" s="86"/>
      <c r="J17" s="87"/>
      <c r="K17" s="88">
        <f t="shared" si="2"/>
        <v>0</v>
      </c>
      <c r="L17" s="89" t="e">
        <f t="shared" si="3"/>
        <v>#VALUE!</v>
      </c>
      <c r="M17" s="90"/>
      <c r="N17" s="91"/>
      <c r="O17" s="91"/>
      <c r="P17" s="91"/>
    </row>
    <row r="18" spans="1:16" ht="18" customHeight="1">
      <c r="A18" s="81"/>
      <c r="B18" s="93"/>
      <c r="C18" s="93"/>
      <c r="D18" s="82"/>
      <c r="E18" s="83"/>
      <c r="F18" s="83"/>
      <c r="G18" s="84" t="e">
        <f t="shared" si="0"/>
        <v>#VALUE!</v>
      </c>
      <c r="H18" s="85" t="e">
        <f t="shared" si="1"/>
        <v>#VALUE!</v>
      </c>
      <c r="I18" s="86"/>
      <c r="J18" s="87"/>
      <c r="K18" s="88">
        <f t="shared" si="2"/>
        <v>0</v>
      </c>
      <c r="L18" s="89" t="e">
        <f t="shared" si="3"/>
        <v>#VALUE!</v>
      </c>
      <c r="M18" s="90"/>
      <c r="N18" s="91"/>
      <c r="O18" s="91"/>
      <c r="P18" s="91"/>
    </row>
    <row r="19" spans="1:16" ht="18" customHeight="1">
      <c r="A19" s="81"/>
      <c r="B19" s="93"/>
      <c r="C19" s="93"/>
      <c r="D19" s="82"/>
      <c r="E19" s="83"/>
      <c r="F19" s="83"/>
      <c r="G19" s="84" t="e">
        <f t="shared" si="0"/>
        <v>#VALUE!</v>
      </c>
      <c r="H19" s="85" t="e">
        <f t="shared" si="1"/>
        <v>#VALUE!</v>
      </c>
      <c r="I19" s="86"/>
      <c r="J19" s="87"/>
      <c r="K19" s="88">
        <f t="shared" si="2"/>
        <v>0</v>
      </c>
      <c r="L19" s="89" t="e">
        <f t="shared" si="3"/>
        <v>#VALUE!</v>
      </c>
      <c r="M19" s="90"/>
      <c r="N19" s="91"/>
      <c r="O19" s="91"/>
      <c r="P19" s="91"/>
    </row>
    <row r="20" spans="1:16" ht="18" customHeight="1">
      <c r="A20" s="81"/>
      <c r="B20" s="93"/>
      <c r="C20" s="93"/>
      <c r="D20" s="82"/>
      <c r="E20" s="83"/>
      <c r="F20" s="83"/>
      <c r="G20" s="84" t="e">
        <f t="shared" si="0"/>
        <v>#VALUE!</v>
      </c>
      <c r="H20" s="85" t="e">
        <f t="shared" si="1"/>
        <v>#VALUE!</v>
      </c>
      <c r="I20" s="86"/>
      <c r="J20" s="87"/>
      <c r="K20" s="88">
        <f t="shared" si="2"/>
        <v>0</v>
      </c>
      <c r="L20" s="89" t="e">
        <f t="shared" si="3"/>
        <v>#VALUE!</v>
      </c>
      <c r="M20" s="90"/>
      <c r="N20" s="91"/>
      <c r="O20" s="91"/>
      <c r="P20" s="91"/>
    </row>
    <row r="21" spans="1:16" ht="18" customHeight="1">
      <c r="A21" s="81"/>
      <c r="B21" s="93"/>
      <c r="C21" s="93"/>
      <c r="D21" s="82"/>
      <c r="E21" s="83"/>
      <c r="F21" s="83"/>
      <c r="G21" s="84" t="e">
        <f t="shared" si="0"/>
        <v>#VALUE!</v>
      </c>
      <c r="H21" s="85" t="e">
        <f t="shared" si="1"/>
        <v>#VALUE!</v>
      </c>
      <c r="I21" s="86"/>
      <c r="J21" s="87"/>
      <c r="K21" s="88">
        <f t="shared" si="2"/>
        <v>0</v>
      </c>
      <c r="L21" s="89" t="e">
        <f t="shared" si="3"/>
        <v>#VALUE!</v>
      </c>
      <c r="M21" s="90"/>
      <c r="N21" s="91"/>
      <c r="O21" s="91"/>
      <c r="P21" s="91"/>
    </row>
    <row r="22" spans="1:16" ht="18" customHeight="1">
      <c r="A22" s="81"/>
      <c r="B22" s="93"/>
      <c r="C22" s="93"/>
      <c r="D22" s="82"/>
      <c r="E22" s="83"/>
      <c r="F22" s="83"/>
      <c r="G22" s="84" t="e">
        <f t="shared" si="0"/>
        <v>#VALUE!</v>
      </c>
      <c r="H22" s="85" t="e">
        <f t="shared" si="1"/>
        <v>#VALUE!</v>
      </c>
      <c r="I22" s="86"/>
      <c r="J22" s="87"/>
      <c r="K22" s="88">
        <f t="shared" si="2"/>
        <v>0</v>
      </c>
      <c r="L22" s="89" t="e">
        <f t="shared" si="3"/>
        <v>#VALUE!</v>
      </c>
      <c r="M22" s="90"/>
      <c r="N22" s="91"/>
      <c r="O22" s="91"/>
      <c r="P22" s="91"/>
    </row>
    <row r="23" spans="1:16" ht="18" customHeight="1">
      <c r="A23" s="81"/>
      <c r="B23" s="93"/>
      <c r="C23" s="93"/>
      <c r="D23" s="82"/>
      <c r="E23" s="83"/>
      <c r="F23" s="83"/>
      <c r="G23" s="84" t="e">
        <f t="shared" si="0"/>
        <v>#VALUE!</v>
      </c>
      <c r="H23" s="85" t="e">
        <f t="shared" si="1"/>
        <v>#VALUE!</v>
      </c>
      <c r="I23" s="86"/>
      <c r="J23" s="87"/>
      <c r="K23" s="88">
        <f t="shared" si="2"/>
        <v>0</v>
      </c>
      <c r="L23" s="89" t="e">
        <f t="shared" si="3"/>
        <v>#VALUE!</v>
      </c>
      <c r="M23" s="90"/>
      <c r="N23" s="91"/>
      <c r="O23" s="91"/>
      <c r="P23" s="91"/>
    </row>
    <row r="24" spans="1:16" ht="18" customHeight="1">
      <c r="A24" s="81"/>
      <c r="B24" s="93"/>
      <c r="C24" s="93"/>
      <c r="D24" s="82"/>
      <c r="E24" s="83"/>
      <c r="F24" s="83"/>
      <c r="G24" s="84" t="e">
        <f t="shared" si="0"/>
        <v>#VALUE!</v>
      </c>
      <c r="H24" s="85" t="e">
        <f t="shared" si="1"/>
        <v>#VALUE!</v>
      </c>
      <c r="I24" s="86"/>
      <c r="J24" s="87"/>
      <c r="K24" s="88">
        <f t="shared" si="2"/>
        <v>0</v>
      </c>
      <c r="L24" s="89" t="e">
        <f t="shared" si="3"/>
        <v>#VALUE!</v>
      </c>
      <c r="M24" s="90"/>
      <c r="N24" s="91"/>
      <c r="O24" s="91"/>
      <c r="P24" s="91"/>
    </row>
    <row r="25" spans="1:16" ht="18" customHeight="1">
      <c r="A25" s="81"/>
      <c r="B25" s="93"/>
      <c r="C25" s="93"/>
      <c r="D25" s="82"/>
      <c r="E25" s="83"/>
      <c r="F25" s="83"/>
      <c r="G25" s="84" t="e">
        <f t="shared" si="0"/>
        <v>#VALUE!</v>
      </c>
      <c r="H25" s="85" t="e">
        <f t="shared" si="1"/>
        <v>#VALUE!</v>
      </c>
      <c r="I25" s="86"/>
      <c r="J25" s="87"/>
      <c r="K25" s="88">
        <f t="shared" si="2"/>
        <v>0</v>
      </c>
      <c r="L25" s="89" t="e">
        <f t="shared" si="3"/>
        <v>#VALUE!</v>
      </c>
      <c r="M25" s="90"/>
      <c r="N25" s="91"/>
      <c r="O25" s="91"/>
      <c r="P25" s="91"/>
    </row>
    <row r="26" spans="1:16" ht="18" customHeight="1">
      <c r="A26" s="81"/>
      <c r="B26" s="93"/>
      <c r="C26" s="93"/>
      <c r="D26" s="82"/>
      <c r="E26" s="83"/>
      <c r="F26" s="83"/>
      <c r="G26" s="84" t="e">
        <f t="shared" si="0"/>
        <v>#VALUE!</v>
      </c>
      <c r="H26" s="85" t="e">
        <f t="shared" si="1"/>
        <v>#VALUE!</v>
      </c>
      <c r="I26" s="86"/>
      <c r="J26" s="87"/>
      <c r="K26" s="88">
        <f t="shared" si="2"/>
        <v>0</v>
      </c>
      <c r="L26" s="89" t="e">
        <f t="shared" si="3"/>
        <v>#VALUE!</v>
      </c>
      <c r="M26" s="90"/>
      <c r="N26" s="91"/>
      <c r="O26" s="91"/>
      <c r="P26" s="91"/>
    </row>
    <row r="27" spans="1:16" ht="18" customHeight="1">
      <c r="A27" s="81"/>
      <c r="B27" s="93"/>
      <c r="C27" s="93"/>
      <c r="D27" s="82"/>
      <c r="E27" s="83"/>
      <c r="F27" s="83"/>
      <c r="G27" s="84" t="e">
        <f t="shared" si="0"/>
        <v>#VALUE!</v>
      </c>
      <c r="H27" s="85" t="e">
        <f t="shared" si="1"/>
        <v>#VALUE!</v>
      </c>
      <c r="I27" s="86"/>
      <c r="J27" s="87"/>
      <c r="K27" s="88">
        <f t="shared" si="2"/>
        <v>0</v>
      </c>
      <c r="L27" s="89" t="e">
        <f t="shared" si="3"/>
        <v>#VALUE!</v>
      </c>
      <c r="M27" s="90"/>
      <c r="N27" s="91"/>
      <c r="O27" s="91"/>
      <c r="P27" s="91"/>
    </row>
    <row r="28" spans="1:16" ht="18" customHeight="1">
      <c r="A28" s="81"/>
      <c r="B28" s="93"/>
      <c r="C28" s="93"/>
      <c r="D28" s="82"/>
      <c r="E28" s="83"/>
      <c r="F28" s="83"/>
      <c r="G28" s="84" t="e">
        <f t="shared" si="0"/>
        <v>#VALUE!</v>
      </c>
      <c r="H28" s="85" t="e">
        <f t="shared" si="1"/>
        <v>#VALUE!</v>
      </c>
      <c r="I28" s="86"/>
      <c r="J28" s="87"/>
      <c r="K28" s="88">
        <f t="shared" si="2"/>
        <v>0</v>
      </c>
      <c r="L28" s="89" t="e">
        <f t="shared" si="3"/>
        <v>#VALUE!</v>
      </c>
      <c r="M28" s="90"/>
      <c r="N28" s="91"/>
      <c r="O28" s="91"/>
      <c r="P28" s="91"/>
    </row>
    <row r="29" spans="1:16" ht="18" customHeight="1">
      <c r="A29" s="94"/>
      <c r="B29" s="95"/>
      <c r="C29" s="95"/>
      <c r="D29" s="96"/>
      <c r="E29" s="97"/>
      <c r="F29" s="97"/>
      <c r="G29" s="98" t="e">
        <f t="shared" si="0"/>
        <v>#VALUE!</v>
      </c>
      <c r="H29" s="99" t="e">
        <f t="shared" si="1"/>
        <v>#VALUE!</v>
      </c>
      <c r="I29" s="100"/>
      <c r="J29" s="101"/>
      <c r="K29" s="102">
        <f t="shared" si="2"/>
        <v>0</v>
      </c>
      <c r="L29" s="76" t="e">
        <f t="shared" si="3"/>
        <v>#VALUE!</v>
      </c>
      <c r="M29" s="103"/>
      <c r="N29" s="104"/>
      <c r="O29" s="104"/>
      <c r="P29" s="104"/>
    </row>
    <row r="30" spans="1:16" s="8" customFormat="1" ht="18" customHeight="1">
      <c r="A30" s="105"/>
      <c r="B30" s="2"/>
      <c r="D30" s="106"/>
      <c r="E30" s="24"/>
      <c r="F30" s="24"/>
      <c r="G30" s="107"/>
      <c r="H30" s="7"/>
      <c r="J30" s="9"/>
      <c r="K30" s="2"/>
      <c r="L30" s="108" t="e">
        <f>SUM(L8:L29)</f>
        <v>#VALUE!</v>
      </c>
      <c r="M30" s="108">
        <f aca="true" t="shared" si="4" ref="M30:P30">SUM(M8:M29)</f>
        <v>0</v>
      </c>
      <c r="N30" s="108">
        <f t="shared" si="4"/>
        <v>0</v>
      </c>
      <c r="O30" s="108">
        <f t="shared" si="4"/>
        <v>55</v>
      </c>
      <c r="P30" s="108">
        <f t="shared" si="4"/>
        <v>0</v>
      </c>
    </row>
    <row r="31" spans="1:17" ht="26.25" customHeight="1">
      <c r="A31" s="109"/>
      <c r="C31" s="110"/>
      <c r="D31" s="106"/>
      <c r="I31" s="3"/>
      <c r="K31" s="111" t="s">
        <v>26</v>
      </c>
      <c r="L31" s="112">
        <v>721</v>
      </c>
      <c r="M31" s="112">
        <v>719</v>
      </c>
      <c r="N31" s="112">
        <v>720</v>
      </c>
      <c r="O31" s="112">
        <v>722</v>
      </c>
      <c r="P31" s="112">
        <v>724</v>
      </c>
      <c r="Q31" s="8"/>
    </row>
    <row r="32" spans="1:17" ht="36" customHeight="1">
      <c r="A32" s="105"/>
      <c r="C32" s="8"/>
      <c r="D32" s="106"/>
      <c r="I32" s="3"/>
      <c r="Q32" s="8"/>
    </row>
    <row r="33" spans="1:17" ht="15" customHeight="1">
      <c r="A33" s="109"/>
      <c r="B33" s="7"/>
      <c r="C33" s="8"/>
      <c r="D33" s="9"/>
      <c r="E33" s="2"/>
      <c r="F33" s="2"/>
      <c r="G33" s="2"/>
      <c r="Q33" s="8"/>
    </row>
    <row r="34" spans="1:17" ht="12.75" customHeight="1">
      <c r="A34" s="105"/>
      <c r="B34" s="7"/>
      <c r="C34" s="8"/>
      <c r="D34" s="9"/>
      <c r="E34" s="2"/>
      <c r="F34" s="2"/>
      <c r="G34" s="2"/>
      <c r="Q34" s="8"/>
    </row>
    <row r="35" spans="1:7" ht="12.75" customHeight="1">
      <c r="A35" s="105"/>
      <c r="B35" s="7"/>
      <c r="C35" s="8"/>
      <c r="D35" s="9"/>
      <c r="E35" s="2"/>
      <c r="F35" s="2"/>
      <c r="G35" s="2"/>
    </row>
    <row r="36" spans="2:21" ht="12.75" customHeight="1">
      <c r="B36" s="7"/>
      <c r="C36" s="8"/>
      <c r="D36" s="9"/>
      <c r="E36" s="2"/>
      <c r="F36" s="2"/>
      <c r="G36" s="2"/>
      <c r="U36" s="8"/>
    </row>
    <row r="37" spans="2:21" ht="12.75" customHeight="1">
      <c r="B37" s="7"/>
      <c r="C37" s="8"/>
      <c r="D37" s="9"/>
      <c r="E37" s="2"/>
      <c r="F37" s="2"/>
      <c r="G37" s="2"/>
      <c r="R37" s="113"/>
      <c r="S37" s="114" t="s">
        <v>27</v>
      </c>
      <c r="U37" s="8"/>
    </row>
    <row r="38" spans="2:21" ht="12.75" customHeight="1">
      <c r="B38" s="7"/>
      <c r="C38" s="8"/>
      <c r="D38" s="9"/>
      <c r="E38" s="2"/>
      <c r="F38" s="2"/>
      <c r="G38" s="2"/>
      <c r="R38" s="115" t="s">
        <v>28</v>
      </c>
      <c r="S38" s="116" t="s">
        <v>20</v>
      </c>
      <c r="U38" s="8"/>
    </row>
    <row r="39" spans="18:21" ht="12.75" customHeight="1">
      <c r="R39" s="117">
        <v>0</v>
      </c>
      <c r="S39" s="118">
        <v>0</v>
      </c>
      <c r="U39" s="8"/>
    </row>
    <row r="40" spans="18:19" ht="12.75" customHeight="1">
      <c r="R40" s="117">
        <v>3.01</v>
      </c>
      <c r="S40" s="119">
        <v>8.8</v>
      </c>
    </row>
    <row r="41" spans="18:19" ht="12.75" customHeight="1">
      <c r="R41" s="117">
        <v>4.01</v>
      </c>
      <c r="S41" s="119">
        <v>11</v>
      </c>
    </row>
    <row r="42" spans="18:19" ht="12.75" customHeight="1">
      <c r="R42" s="117">
        <v>5.01</v>
      </c>
      <c r="S42" s="119">
        <v>13.2</v>
      </c>
    </row>
    <row r="43" spans="18:19" ht="12.75" customHeight="1">
      <c r="R43" s="117">
        <v>6.01</v>
      </c>
      <c r="S43" s="119">
        <v>15.4</v>
      </c>
    </row>
    <row r="44" spans="18:19" ht="12.75" customHeight="1">
      <c r="R44" s="117">
        <v>7.01</v>
      </c>
      <c r="S44" s="119">
        <v>17.6</v>
      </c>
    </row>
    <row r="45" spans="18:19" ht="12.75" customHeight="1">
      <c r="R45" s="117">
        <v>8.01</v>
      </c>
      <c r="S45" s="119">
        <v>19.8</v>
      </c>
    </row>
    <row r="46" spans="18:19" ht="12.75" customHeight="1">
      <c r="R46" s="117">
        <v>9.01</v>
      </c>
      <c r="S46" s="119">
        <v>22</v>
      </c>
    </row>
    <row r="47" spans="18:19" ht="12.75" customHeight="1">
      <c r="R47" s="117">
        <v>10.01</v>
      </c>
      <c r="S47" s="119">
        <v>24.2</v>
      </c>
    </row>
    <row r="48" spans="18:19" ht="12.75" customHeight="1">
      <c r="R48" s="117">
        <v>11.01</v>
      </c>
      <c r="S48" s="119">
        <v>26.4</v>
      </c>
    </row>
    <row r="49" spans="18:19" ht="12.75" customHeight="1">
      <c r="R49" s="117">
        <v>12.01</v>
      </c>
      <c r="S49" s="119">
        <v>26.4</v>
      </c>
    </row>
    <row r="50" spans="18:19" ht="12.75" customHeight="1">
      <c r="R50" s="115">
        <v>24</v>
      </c>
      <c r="S50" s="120">
        <v>26.4</v>
      </c>
    </row>
  </sheetData>
  <sheetProtection selectLockedCells="1" selectUnlockedCells="1"/>
  <mergeCells count="3">
    <mergeCell ref="D3:H3"/>
    <mergeCell ref="C4:C5"/>
    <mergeCell ref="I4:K4"/>
  </mergeCells>
  <hyperlinks>
    <hyperlink ref="S9" r:id="rId1" display="Werbungskosten"/>
  </hyperlinks>
  <printOptions horizontalCentered="1"/>
  <pageMargins left="0.19652777777777777" right="0.19652777777777777" top="0.648611111111111" bottom="0.7875" header="0.5118055555555555" footer="0.5118055555555555"/>
  <pageSetup fitToHeight="1" fitToWidth="1" horizontalDpi="300" verticalDpi="300" orientation="landscape" paperSize="9"/>
  <headerFooter alignWithMargins="0">
    <oddFooter>&amp;L&amp;6Ausdruck vom &amp;D&amp;C&amp;8Seite &amp;P von &amp;N</oddFooter>
  </headerFooter>
  <rowBreaks count="1" manualBreakCount="1">
    <brk id="30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